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2-SVT\Subaffidamenti\GARA.subaffidamenti.TRIENNALE\documenti.pubblicati\"/>
    </mc:Choice>
  </mc:AlternateContent>
  <xr:revisionPtr revIDLastSave="0" documentId="13_ncr:1_{D41AD55F-3A7F-4D63-9B6D-74F10207006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otto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9" l="1"/>
  <c r="H39" i="9"/>
  <c r="H40" i="9"/>
  <c r="H41" i="9"/>
  <c r="H42" i="9"/>
  <c r="H38" i="9"/>
  <c r="H35" i="9" l="1"/>
  <c r="H33" i="9"/>
  <c r="G25" i="9" l="1"/>
  <c r="G27" i="9" l="1"/>
  <c r="H36" i="9"/>
</calcChain>
</file>

<file path=xl/sharedStrings.xml><?xml version="1.0" encoding="utf-8"?>
<sst xmlns="http://schemas.openxmlformats.org/spreadsheetml/2006/main" count="55" uniqueCount="54">
  <si>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</si>
  <si>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</si>
  <si>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</si>
  <si>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</si>
  <si>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</si>
  <si>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</si>
  <si>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</si>
  <si>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</si>
  <si>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</si>
  <si>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</si>
  <si>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</si>
  <si>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</si>
  <si>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</si>
  <si>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</si>
  <si>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</si>
  <si>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</si>
  <si>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</si>
  <si>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</si>
  <si>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</si>
  <si>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</si>
  <si>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</si>
  <si>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</si>
  <si>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</si>
  <si>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</si>
  <si>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</si>
  <si>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</si>
  <si>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 Importo complessivo  offerto </t>
  </si>
  <si>
    <t xml:space="preserve">Quantità km. </t>
  </si>
  <si>
    <t>c.f./p.iva</t>
  </si>
  <si>
    <t>in qualità di</t>
  </si>
  <si>
    <t>CCNL APPLICATO</t>
  </si>
  <si>
    <t>APPALTO DI SERVIZI DI T.P.L. SETTORE URBANO ED EXTRAURBANO DI VICENZA</t>
  </si>
  <si>
    <t>CIG</t>
  </si>
  <si>
    <t>LOTTO 1 VICENZA Urbano</t>
  </si>
  <si>
    <t xml:space="preserve">B) </t>
  </si>
  <si>
    <t>IMPORTO OFFERTO TRIENNALE al netto degli oneri di OO.SS</t>
  </si>
  <si>
    <t>D)</t>
  </si>
  <si>
    <t xml:space="preserve">Costi della sicurezza afferenti l'attività svolta dall'operatore economico (ricompresi nell'importo totale offerto) </t>
  </si>
  <si>
    <t xml:space="preserve"> 1.1.</t>
  </si>
  <si>
    <t>Pari ad euro nel triennio</t>
  </si>
  <si>
    <t xml:space="preserve"> 2.1 </t>
  </si>
  <si>
    <t xml:space="preserve"> VALORE OFFERTA ECONOMICA ANNUA (in ribasso rispetto all'importo annuo a base d'asta di € 1.587.700,00)</t>
  </si>
  <si>
    <t>LOTTO  3- SCHIO  - VALDAGNO extraurbano</t>
  </si>
  <si>
    <t>Importo annuo a base d’appalto € 1.587.700,00 pari ad € 4.763.100,00 nel triennio (oltre ad € 440,00 per oneri di sicurezza non soggetti a ribasso).</t>
  </si>
  <si>
    <t>OFFERTA ECONOMICA COMPLESSIVA  TRIENNALE AL LORDO DEGLI ONERI DI SICUREZZA (B+C)</t>
  </si>
  <si>
    <t>Oggetto:  Settori Speciali. Procedura aperta - Bando di gara Prot. SVT-2022-6379 del 27/06/2022</t>
  </si>
  <si>
    <t>In caso di R.T.I. /consorzio ordinario/GEIE/ rete non ancora costituito firma digitale del legale rappresentante di tutti i componenti</t>
  </si>
  <si>
    <t xml:space="preserve">(vedasi art. 13.1 del disciplinare di gara) </t>
  </si>
  <si>
    <t>Il concorrente</t>
  </si>
  <si>
    <t>domiciliato in</t>
  </si>
  <si>
    <t>rappresentato da</t>
  </si>
  <si>
    <t>929237566E</t>
  </si>
  <si>
    <t>euro/annui</t>
  </si>
  <si>
    <t>Costi della Manodopera annui riferiti al presente appalto (ricompresi nell'importo totale offerto)  come di seguito dettagliato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</si>
</sst>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43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6" xfId="0" applyNumberFormat="1" applyFont="1" applyFill="1" applyBorder="1" applyProtection="1">
      <protection locked="0"/>
    </xf>
    <xf numFmtId="49" fontId="18" fillId="3" borderId="6" xfId="2" applyNumberFormat="1" applyFont="1" applyFill="1" applyBorder="1" applyAlignment="1" applyProtection="1">
      <alignment vertical="center"/>
      <protection locked="0"/>
    </xf>
    <xf numFmtId="49" fontId="18" fillId="3" borderId="3" xfId="2" applyNumberFormat="1" applyFont="1" applyFill="1" applyBorder="1" applyAlignment="1" applyProtection="1">
      <alignment vertical="center"/>
      <protection locked="0"/>
    </xf>
    <xf numFmtId="49" fontId="18" fillId="3" borderId="20" xfId="2" applyNumberFormat="1" applyFont="1" applyFill="1" applyBorder="1" applyAlignment="1" applyProtection="1">
      <alignment vertical="center"/>
      <protection locked="0"/>
    </xf>
    <xf numFmtId="49" fontId="18" fillId="3" borderId="18" xfId="2" applyNumberFormat="1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19" fillId="0" borderId="0" xfId="0" applyFont="1" applyProtection="1"/>
    <xf numFmtId="0" fontId="20" fillId="0" borderId="0" xfId="0" applyFont="1" applyAlignment="1" applyProtection="1">
      <alignment horizontal="justify" vertical="center"/>
    </xf>
    <xf numFmtId="0" fontId="19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8" fillId="4" borderId="0" xfId="2" applyNumberFormat="1" applyFont="1" applyFill="1" applyBorder="1" applyAlignment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0" fontId="7" fillId="0" borderId="0" xfId="0" applyFont="1" applyBorder="1" applyAlignment="1" applyProtection="1"/>
    <xf numFmtId="0" fontId="0" fillId="0" borderId="0" xfId="0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2" fillId="6" borderId="1" xfId="0" applyFont="1" applyFill="1" applyBorder="1" applyAlignment="1" applyProtection="1">
      <alignment vertical="center" wrapText="1"/>
    </xf>
    <xf numFmtId="4" fontId="2" fillId="6" borderId="7" xfId="0" applyNumberFormat="1" applyFont="1" applyFill="1" applyBorder="1" applyAlignment="1" applyProtection="1">
      <alignment vertical="center" wrapText="1"/>
    </xf>
    <xf numFmtId="167" fontId="16" fillId="6" borderId="7" xfId="0" applyNumberFormat="1" applyFont="1" applyFill="1" applyBorder="1" applyAlignment="1" applyProtection="1">
      <alignment horizontal="center" vertical="center"/>
    </xf>
    <xf numFmtId="167" fontId="0" fillId="6" borderId="19" xfId="0" applyNumberForma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/>
    <xf numFmtId="165" fontId="11" fillId="2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0" fillId="2" borderId="6" xfId="0" applyFill="1" applyBorder="1" applyProtection="1"/>
    <xf numFmtId="0" fontId="5" fillId="2" borderId="6" xfId="0" applyFont="1" applyFill="1" applyBorder="1" applyAlignment="1" applyProtection="1"/>
    <xf numFmtId="167" fontId="11" fillId="2" borderId="1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11" fillId="4" borderId="0" xfId="0" applyFont="1" applyFill="1" applyBorder="1" applyAlignment="1" applyProtection="1">
      <alignment vertical="center" wrapText="1"/>
    </xf>
    <xf numFmtId="0" fontId="11" fillId="4" borderId="0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5" fillId="4" borderId="0" xfId="0" applyFont="1" applyFill="1" applyBorder="1" applyAlignment="1" applyProtection="1"/>
    <xf numFmtId="167" fontId="11" fillId="4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</xf>
    <xf numFmtId="20" fontId="5" fillId="2" borderId="9" xfId="0" applyNumberFormat="1" applyFont="1" applyFill="1" applyBorder="1" applyAlignment="1" applyProtection="1">
      <alignment horizontal="left" vertical="center" wrapText="1"/>
    </xf>
    <xf numFmtId="165" fontId="4" fillId="2" borderId="17" xfId="0" applyNumberFormat="1" applyFont="1" applyFill="1" applyBorder="1" applyProtection="1"/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7" xfId="0" applyFont="1" applyFill="1" applyBorder="1" applyProtection="1"/>
    <xf numFmtId="0" fontId="0" fillId="0" borderId="0" xfId="0" applyFill="1" applyProtection="1"/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165" fontId="2" fillId="2" borderId="17" xfId="0" applyNumberFormat="1" applyFont="1" applyFill="1" applyBorder="1" applyAlignment="1" applyProtection="1">
      <alignment horizontal="righ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1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2" fillId="0" borderId="0" xfId="0" applyFont="1" applyProtection="1"/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vertical="center"/>
    </xf>
    <xf numFmtId="0" fontId="15" fillId="0" borderId="0" xfId="0" applyFont="1" applyProtection="1"/>
    <xf numFmtId="0" fontId="8" fillId="0" borderId="0" xfId="0" applyFont="1" applyBorder="1" applyAlignment="1" applyProtection="1">
      <alignment horizontal="center" vertical="center"/>
    </xf>
    <xf numFmtId="0" fontId="21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0" applyFont="1" applyFill="1" applyBorder="1" applyProtection="1"/>
    <xf numFmtId="167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0" xfId="0" applyNumberFormat="1" applyFont="1" applyFill="1" applyProtection="1">
      <protection locked="0"/>
    </xf>
    <xf numFmtId="49" fontId="18" fillId="0" borderId="2" xfId="2" applyNumberFormat="1" applyFont="1" applyBorder="1" applyAlignment="1">
      <alignment vertical="center"/>
    </xf>
    <xf numFmtId="49" fontId="18" fillId="4" borderId="2" xfId="2" applyNumberFormat="1" applyFont="1" applyFill="1" applyBorder="1" applyAlignment="1">
      <alignment vertical="center"/>
    </xf>
    <xf numFmtId="49" fontId="18" fillId="4" borderId="6" xfId="2" applyNumberFormat="1" applyFont="1" applyFill="1" applyBorder="1" applyAlignment="1">
      <alignment vertical="center"/>
    </xf>
    <xf numFmtId="49" fontId="18" fillId="0" borderId="8" xfId="2" applyNumberFormat="1" applyFont="1" applyBorder="1" applyAlignment="1">
      <alignment vertical="center"/>
    </xf>
    <xf numFmtId="49" fontId="18" fillId="4" borderId="20" xfId="2" applyNumberFormat="1" applyFont="1" applyFill="1" applyBorder="1" applyAlignment="1">
      <alignment vertical="center"/>
    </xf>
    <xf numFmtId="49" fontId="18" fillId="0" borderId="1" xfId="2" applyNumberFormat="1" applyFont="1" applyBorder="1" applyAlignment="1">
      <alignment horizontal="left" vertical="center"/>
    </xf>
    <xf numFmtId="49" fontId="18" fillId="0" borderId="5" xfId="2" applyNumberFormat="1" applyFont="1" applyBorder="1" applyAlignment="1">
      <alignment vertical="center"/>
    </xf>
    <xf numFmtId="0" fontId="11" fillId="2" borderId="15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left" vertical="center" wrapText="1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workbookViewId="0">
      <selection activeCell="H55" sqref="H55"/>
    </sheetView>
  </sheetViews>
  <sheetFormatPr defaultRowHeight="15" x14ac:dyDescent="0.25"/>
  <cols>
    <col min="1" max="1" width="5.5703125" style="17" customWidth="1"/>
    <col min="2" max="2" width="15.85546875" style="17" customWidth="1"/>
    <col min="3" max="3" width="22.140625" style="17" customWidth="1"/>
    <col min="4" max="4" width="34.140625" style="17" customWidth="1"/>
    <col min="5" max="5" width="15.28515625" style="17" customWidth="1"/>
    <col min="6" max="6" width="21.42578125" style="17" customWidth="1"/>
    <col min="7" max="7" width="18.85546875" style="17" customWidth="1"/>
    <col min="8" max="8" width="17.85546875" style="17" customWidth="1"/>
    <col min="9" max="9" width="16.28515625" style="17" customWidth="1"/>
    <col min="10" max="10" width="16.28515625" style="17" bestFit="1" customWidth="1"/>
    <col min="11" max="16384" width="9.140625" style="17"/>
  </cols>
  <sheetData>
    <row r="1" spans="1:8" x14ac:dyDescent="0.25">
      <c r="A1" s="15" t="s">
        <v>0</v>
      </c>
      <c r="B1" s="15"/>
      <c r="C1" s="15"/>
      <c r="D1" s="16"/>
      <c r="E1" s="15" t="s">
        <v>1</v>
      </c>
      <c r="F1" s="16"/>
      <c r="H1" s="18"/>
    </row>
    <row r="2" spans="1:8" x14ac:dyDescent="0.25">
      <c r="A2" s="19"/>
      <c r="B2" s="19"/>
      <c r="C2" s="19"/>
      <c r="D2" s="20"/>
      <c r="E2" s="19"/>
      <c r="F2" s="20"/>
      <c r="G2" s="21"/>
      <c r="H2" s="22" t="s">
        <v>2</v>
      </c>
    </row>
    <row r="3" spans="1:8" x14ac:dyDescent="0.25">
      <c r="A3" s="23" t="s">
        <v>3</v>
      </c>
      <c r="B3" s="23"/>
      <c r="C3" s="23"/>
      <c r="D3" s="20" t="s">
        <v>4</v>
      </c>
      <c r="E3" s="19"/>
      <c r="F3" s="24"/>
      <c r="G3" s="25"/>
      <c r="H3" s="22" t="s">
        <v>5</v>
      </c>
    </row>
    <row r="4" spans="1:8" x14ac:dyDescent="0.25">
      <c r="A4" s="19"/>
      <c r="B4" s="19"/>
      <c r="C4" s="19"/>
      <c r="D4" s="20" t="s">
        <v>6</v>
      </c>
      <c r="E4" s="19"/>
      <c r="F4" s="20"/>
      <c r="G4" s="21"/>
      <c r="H4" s="22" t="s">
        <v>7</v>
      </c>
    </row>
    <row r="5" spans="1:8" x14ac:dyDescent="0.25">
      <c r="A5" s="19"/>
      <c r="B5" s="19"/>
      <c r="C5" s="19"/>
      <c r="D5" s="20"/>
      <c r="E5" s="19"/>
      <c r="F5" s="20"/>
      <c r="G5" s="21"/>
      <c r="H5" s="22" t="s">
        <v>8</v>
      </c>
    </row>
    <row r="6" spans="1:8" x14ac:dyDescent="0.25">
      <c r="A6" s="26"/>
      <c r="B6" s="26"/>
      <c r="C6" s="26"/>
      <c r="D6" s="21"/>
      <c r="E6" s="19"/>
      <c r="F6" s="20"/>
      <c r="G6" s="21"/>
      <c r="H6" s="27"/>
    </row>
    <row r="7" spans="1:8" x14ac:dyDescent="0.25">
      <c r="A7" s="22" t="s">
        <v>45</v>
      </c>
      <c r="B7" s="22"/>
      <c r="C7" s="22"/>
      <c r="D7" s="21"/>
      <c r="E7" s="26"/>
      <c r="F7" s="26"/>
      <c r="G7" s="26"/>
      <c r="H7" s="21"/>
    </row>
    <row r="8" spans="1:8" x14ac:dyDescent="0.25">
      <c r="A8" s="22" t="s">
        <v>31</v>
      </c>
      <c r="B8" s="22"/>
      <c r="C8" s="22"/>
      <c r="D8" s="21"/>
      <c r="E8" s="26"/>
      <c r="F8" s="26"/>
      <c r="G8" s="26"/>
      <c r="H8" s="21"/>
    </row>
    <row r="9" spans="1:8" x14ac:dyDescent="0.25">
      <c r="A9" s="28" t="s">
        <v>42</v>
      </c>
      <c r="B9" s="22"/>
      <c r="C9" s="22"/>
      <c r="D9" s="21"/>
      <c r="E9" s="26"/>
      <c r="F9" s="26"/>
      <c r="G9" s="26"/>
      <c r="H9" s="21"/>
    </row>
    <row r="10" spans="1:8" x14ac:dyDescent="0.25">
      <c r="A10" s="29" t="s">
        <v>43</v>
      </c>
      <c r="B10" s="22"/>
      <c r="C10" s="30"/>
      <c r="D10" s="21"/>
      <c r="E10" s="26"/>
      <c r="F10" s="26"/>
      <c r="G10" s="26"/>
      <c r="H10" s="21"/>
    </row>
    <row r="11" spans="1:8" x14ac:dyDescent="0.25">
      <c r="A11" s="31" t="s">
        <v>32</v>
      </c>
      <c r="B11" s="32" t="s">
        <v>51</v>
      </c>
      <c r="C11" s="33"/>
      <c r="D11" s="34"/>
      <c r="E11" s="35"/>
      <c r="F11" s="34"/>
      <c r="G11" s="34"/>
      <c r="H11" s="34"/>
    </row>
    <row r="12" spans="1:8" x14ac:dyDescent="0.25">
      <c r="D12" s="34"/>
      <c r="E12" s="35"/>
      <c r="F12" s="34"/>
      <c r="G12" s="34"/>
      <c r="H12" s="34"/>
    </row>
    <row r="13" spans="1:8" ht="42" customHeight="1" x14ac:dyDescent="0.25">
      <c r="A13" s="123" t="s">
        <v>48</v>
      </c>
      <c r="B13" s="124"/>
      <c r="C13" s="125"/>
      <c r="D13" s="8"/>
      <c r="E13" s="8"/>
      <c r="F13" s="8"/>
      <c r="G13" s="9"/>
      <c r="H13" s="36"/>
    </row>
    <row r="14" spans="1:8" ht="29.25" customHeight="1" x14ac:dyDescent="0.25">
      <c r="A14" s="126" t="s">
        <v>49</v>
      </c>
      <c r="B14" s="124"/>
      <c r="C14" s="127"/>
      <c r="D14" s="10"/>
      <c r="E14" s="10"/>
      <c r="F14" s="10"/>
      <c r="G14" s="11"/>
      <c r="H14" s="36"/>
    </row>
    <row r="15" spans="1:8" ht="31.5" customHeight="1" x14ac:dyDescent="0.25">
      <c r="A15" s="128" t="s">
        <v>28</v>
      </c>
      <c r="B15" s="125"/>
      <c r="C15" s="125"/>
      <c r="D15" s="8"/>
      <c r="E15" s="8"/>
      <c r="F15" s="8"/>
      <c r="G15" s="9"/>
      <c r="H15" s="36"/>
    </row>
    <row r="16" spans="1:8" ht="26.25" customHeight="1" x14ac:dyDescent="0.25">
      <c r="A16" s="129" t="s">
        <v>50</v>
      </c>
      <c r="B16" s="124"/>
      <c r="C16" s="125"/>
      <c r="D16" s="8"/>
      <c r="E16" s="8"/>
      <c r="F16" s="8"/>
      <c r="G16" s="9"/>
      <c r="H16" s="36"/>
    </row>
    <row r="17" spans="1:9" ht="27" customHeight="1" x14ac:dyDescent="0.25">
      <c r="A17" s="129" t="s">
        <v>29</v>
      </c>
      <c r="B17" s="124"/>
      <c r="C17" s="125"/>
      <c r="D17" s="8"/>
      <c r="E17" s="8"/>
      <c r="F17" s="8"/>
      <c r="G17" s="9"/>
      <c r="H17" s="36"/>
    </row>
    <row r="18" spans="1:9" ht="24.75" customHeight="1" x14ac:dyDescent="0.25">
      <c r="A18" s="37"/>
      <c r="B18" s="37"/>
      <c r="C18" s="37"/>
      <c r="D18" s="37"/>
      <c r="E18" s="37"/>
      <c r="F18" s="37"/>
      <c r="G18" s="37"/>
      <c r="H18" s="37"/>
    </row>
    <row r="19" spans="1:9" x14ac:dyDescent="0.25">
      <c r="A19" s="26" t="s">
        <v>9</v>
      </c>
      <c r="B19" s="26"/>
      <c r="C19" s="26"/>
      <c r="D19" s="21"/>
      <c r="E19" s="21"/>
      <c r="F19" s="21"/>
      <c r="G19" s="21"/>
      <c r="H19" s="21"/>
    </row>
    <row r="20" spans="1:9" ht="19.5" customHeight="1" x14ac:dyDescent="0.25">
      <c r="A20" s="135" t="s">
        <v>10</v>
      </c>
      <c r="B20" s="135"/>
      <c r="C20" s="135"/>
      <c r="D20" s="135"/>
      <c r="E20" s="135"/>
      <c r="F20" s="135"/>
      <c r="G20" s="135"/>
      <c r="H20" s="38"/>
    </row>
    <row r="21" spans="1:9" x14ac:dyDescent="0.25">
      <c r="E21" s="39"/>
      <c r="F21" s="39"/>
      <c r="G21" s="39"/>
    </row>
    <row r="22" spans="1:9" ht="38.25" x14ac:dyDescent="0.25">
      <c r="A22" s="40" t="s">
        <v>25</v>
      </c>
      <c r="B22" s="41"/>
      <c r="C22" s="41"/>
      <c r="D22" s="42"/>
      <c r="E22" s="43" t="s">
        <v>27</v>
      </c>
      <c r="F22" s="44" t="s">
        <v>23</v>
      </c>
      <c r="G22" s="44" t="s">
        <v>26</v>
      </c>
      <c r="H22" s="45"/>
    </row>
    <row r="23" spans="1:9" x14ac:dyDescent="0.25">
      <c r="A23" s="46" t="s">
        <v>33</v>
      </c>
      <c r="B23" s="47"/>
      <c r="C23" s="47"/>
      <c r="D23" s="48"/>
      <c r="E23" s="49"/>
      <c r="F23" s="50"/>
      <c r="G23" s="51"/>
      <c r="H23" s="45"/>
    </row>
    <row r="24" spans="1:9" ht="81" customHeight="1" x14ac:dyDescent="0.25">
      <c r="A24" s="52" t="s">
        <v>17</v>
      </c>
      <c r="B24" s="136" t="s">
        <v>41</v>
      </c>
      <c r="C24" s="137"/>
      <c r="D24" s="138"/>
      <c r="E24" s="53">
        <v>986250</v>
      </c>
      <c r="F24" s="121"/>
      <c r="G24" s="54">
        <f>E24*F24</f>
        <v>0</v>
      </c>
      <c r="H24" s="55"/>
      <c r="I24" s="56"/>
    </row>
    <row r="25" spans="1:9" ht="27.75" customHeight="1" x14ac:dyDescent="0.25">
      <c r="A25" s="57" t="s">
        <v>34</v>
      </c>
      <c r="B25" s="140" t="s">
        <v>35</v>
      </c>
      <c r="C25" s="141"/>
      <c r="D25" s="142"/>
      <c r="E25" s="58"/>
      <c r="F25" s="59"/>
      <c r="G25" s="60">
        <f>G24*3</f>
        <v>0</v>
      </c>
      <c r="H25" s="55"/>
      <c r="I25" s="56"/>
    </row>
    <row r="26" spans="1:9" ht="25.5" customHeight="1" x14ac:dyDescent="0.25">
      <c r="A26" s="61" t="s">
        <v>18</v>
      </c>
      <c r="B26" s="40" t="s">
        <v>19</v>
      </c>
      <c r="C26" s="47"/>
      <c r="D26" s="62"/>
      <c r="E26" s="62"/>
      <c r="F26" s="62"/>
      <c r="G26" s="63">
        <v>440</v>
      </c>
      <c r="H26" s="64"/>
    </row>
    <row r="27" spans="1:9" ht="25.5" customHeight="1" x14ac:dyDescent="0.25">
      <c r="A27" s="61" t="s">
        <v>36</v>
      </c>
      <c r="B27" s="40" t="s">
        <v>44</v>
      </c>
      <c r="C27" s="41"/>
      <c r="D27" s="65"/>
      <c r="E27" s="66"/>
      <c r="F27" s="66"/>
      <c r="G27" s="67">
        <f>G25+G26</f>
        <v>440</v>
      </c>
      <c r="H27" s="68"/>
    </row>
    <row r="28" spans="1:9" ht="25.5" customHeight="1" x14ac:dyDescent="0.25">
      <c r="A28" s="69"/>
      <c r="B28" s="70"/>
      <c r="C28" s="70"/>
      <c r="D28" s="71"/>
      <c r="E28" s="72"/>
      <c r="F28" s="72"/>
      <c r="G28" s="73"/>
      <c r="H28" s="68"/>
    </row>
    <row r="29" spans="1:9" ht="15.75" x14ac:dyDescent="0.25">
      <c r="D29" s="139" t="s">
        <v>11</v>
      </c>
      <c r="E29" s="139"/>
      <c r="F29" s="139"/>
      <c r="G29" s="139"/>
      <c r="H29" s="139"/>
    </row>
    <row r="30" spans="1:9" ht="21.75" customHeight="1" x14ac:dyDescent="0.25">
      <c r="A30" s="74" t="s">
        <v>12</v>
      </c>
      <c r="B30" s="74"/>
      <c r="C30" s="74"/>
      <c r="D30" s="75"/>
      <c r="E30" s="76"/>
      <c r="F30" s="77"/>
      <c r="G30" s="78"/>
      <c r="H30" s="79"/>
    </row>
    <row r="31" spans="1:9" ht="15.75" thickBot="1" x14ac:dyDescent="0.3">
      <c r="A31" s="80"/>
      <c r="B31" s="80"/>
      <c r="C31" s="80"/>
      <c r="D31" s="80"/>
      <c r="E31" s="81"/>
      <c r="F31" s="81"/>
      <c r="G31" s="81"/>
      <c r="H31" s="81"/>
    </row>
    <row r="32" spans="1:9" ht="33" customHeight="1" thickBot="1" x14ac:dyDescent="0.3">
      <c r="A32" s="82">
        <v>1</v>
      </c>
      <c r="B32" s="132" t="s">
        <v>37</v>
      </c>
      <c r="C32" s="133"/>
      <c r="D32" s="133"/>
      <c r="E32" s="133"/>
      <c r="F32" s="133"/>
      <c r="G32" s="130" t="s">
        <v>52</v>
      </c>
      <c r="H32" s="7"/>
    </row>
    <row r="33" spans="1:8" ht="33" customHeight="1" thickBot="1" x14ac:dyDescent="0.3">
      <c r="A33" s="83" t="s">
        <v>38</v>
      </c>
      <c r="B33" s="134" t="s">
        <v>39</v>
      </c>
      <c r="C33" s="134"/>
      <c r="D33" s="134"/>
      <c r="E33" s="134"/>
      <c r="F33" s="134"/>
      <c r="G33" s="134"/>
      <c r="H33" s="84">
        <f>H32*3</f>
        <v>0</v>
      </c>
    </row>
    <row r="34" spans="1:8" s="89" customFormat="1" ht="24.75" customHeight="1" thickBot="1" x14ac:dyDescent="0.3">
      <c r="A34" s="85"/>
      <c r="B34" s="86"/>
      <c r="C34" s="86"/>
      <c r="D34" s="87"/>
      <c r="E34" s="87"/>
      <c r="F34" s="87"/>
      <c r="G34" s="87"/>
      <c r="H34" s="88"/>
    </row>
    <row r="35" spans="1:8" ht="34.5" customHeight="1" thickBot="1" x14ac:dyDescent="0.3">
      <c r="A35" s="82">
        <v>2</v>
      </c>
      <c r="B35" s="131" t="s">
        <v>53</v>
      </c>
      <c r="C35" s="90"/>
      <c r="D35" s="91"/>
      <c r="E35" s="92"/>
      <c r="F35" s="93"/>
      <c r="G35" s="94"/>
      <c r="H35" s="95">
        <f>H38+H39+H40+H41+H42</f>
        <v>0</v>
      </c>
    </row>
    <row r="36" spans="1:8" ht="34.5" customHeight="1" thickBot="1" x14ac:dyDescent="0.3">
      <c r="A36" s="83" t="s">
        <v>40</v>
      </c>
      <c r="B36" s="134" t="s">
        <v>39</v>
      </c>
      <c r="C36" s="134"/>
      <c r="D36" s="134"/>
      <c r="E36" s="134"/>
      <c r="F36" s="134"/>
      <c r="G36" s="134"/>
      <c r="H36" s="95">
        <f>H35*3</f>
        <v>0</v>
      </c>
    </row>
    <row r="37" spans="1:8" ht="39" thickBot="1" x14ac:dyDescent="0.3">
      <c r="A37" s="96"/>
      <c r="B37" s="97" t="s">
        <v>13</v>
      </c>
      <c r="C37" s="98" t="s">
        <v>30</v>
      </c>
      <c r="D37" s="99" t="s">
        <v>14</v>
      </c>
      <c r="E37" s="100" t="s">
        <v>15</v>
      </c>
      <c r="F37" s="100" t="s">
        <v>20</v>
      </c>
      <c r="G37" s="100" t="s">
        <v>21</v>
      </c>
      <c r="H37" s="101" t="s">
        <v>16</v>
      </c>
    </row>
    <row r="38" spans="1:8" ht="20.25" customHeight="1" x14ac:dyDescent="0.25">
      <c r="A38" s="13"/>
      <c r="B38" s="12"/>
      <c r="C38" s="14"/>
      <c r="D38" s="3"/>
      <c r="E38" s="3"/>
      <c r="F38" s="1"/>
      <c r="G38" s="6"/>
      <c r="H38" s="4">
        <f>F38*G38</f>
        <v>0</v>
      </c>
    </row>
    <row r="39" spans="1:8" ht="24" customHeight="1" x14ac:dyDescent="0.25">
      <c r="A39" s="13"/>
      <c r="B39" s="2"/>
      <c r="C39" s="2"/>
      <c r="D39" s="3"/>
      <c r="E39" s="3"/>
      <c r="F39" s="1"/>
      <c r="G39" s="5"/>
      <c r="H39" s="4">
        <f t="shared" ref="H39:H42" si="0">F39*G39</f>
        <v>0</v>
      </c>
    </row>
    <row r="40" spans="1:8" ht="21.75" customHeight="1" x14ac:dyDescent="0.25">
      <c r="A40" s="13"/>
      <c r="B40" s="2"/>
      <c r="C40" s="2"/>
      <c r="D40" s="3"/>
      <c r="E40" s="3"/>
      <c r="F40" s="1"/>
      <c r="G40" s="5"/>
      <c r="H40" s="4">
        <f t="shared" si="0"/>
        <v>0</v>
      </c>
    </row>
    <row r="41" spans="1:8" ht="21" customHeight="1" x14ac:dyDescent="0.25">
      <c r="A41" s="13"/>
      <c r="B41" s="2"/>
      <c r="C41" s="2"/>
      <c r="D41" s="3"/>
      <c r="E41" s="3"/>
      <c r="F41" s="1"/>
      <c r="G41" s="5"/>
      <c r="H41" s="4">
        <f t="shared" si="0"/>
        <v>0</v>
      </c>
    </row>
    <row r="42" spans="1:8" ht="21" customHeight="1" x14ac:dyDescent="0.25">
      <c r="A42" s="13"/>
      <c r="B42" s="2"/>
      <c r="C42" s="2"/>
      <c r="D42" s="3"/>
      <c r="E42" s="3"/>
      <c r="F42" s="1"/>
      <c r="G42" s="5"/>
      <c r="H42" s="4">
        <f t="shared" si="0"/>
        <v>0</v>
      </c>
    </row>
    <row r="43" spans="1:8" s="106" customFormat="1" x14ac:dyDescent="0.25">
      <c r="A43" s="102"/>
      <c r="B43" s="102"/>
      <c r="C43" s="102"/>
      <c r="D43" s="103"/>
      <c r="E43" s="103"/>
      <c r="F43" s="103"/>
      <c r="G43" s="104"/>
      <c r="H43" s="105"/>
    </row>
    <row r="44" spans="1:8" x14ac:dyDescent="0.25">
      <c r="A44" s="80"/>
      <c r="B44" s="80"/>
      <c r="C44" s="80"/>
      <c r="D44" s="80"/>
      <c r="E44" s="81"/>
      <c r="F44" s="81"/>
      <c r="G44" s="81"/>
      <c r="H44" s="81"/>
    </row>
    <row r="45" spans="1:8" x14ac:dyDescent="0.25">
      <c r="B45" s="80"/>
      <c r="C45" s="80"/>
      <c r="D45" s="80"/>
      <c r="E45" s="81"/>
      <c r="F45" s="81"/>
      <c r="G45" s="81"/>
      <c r="H45" s="81"/>
    </row>
    <row r="46" spans="1:8" x14ac:dyDescent="0.25">
      <c r="A46" s="107"/>
      <c r="B46" s="108" t="s">
        <v>24</v>
      </c>
      <c r="C46" s="122"/>
      <c r="E46" s="109"/>
      <c r="F46" s="109"/>
      <c r="G46" s="109"/>
      <c r="H46" s="109"/>
    </row>
    <row r="47" spans="1:8" x14ac:dyDescent="0.25">
      <c r="A47" s="110"/>
      <c r="D47" s="111"/>
      <c r="E47" s="35"/>
      <c r="F47" s="35"/>
      <c r="G47" s="35"/>
      <c r="H47" s="112"/>
    </row>
    <row r="48" spans="1:8" x14ac:dyDescent="0.25">
      <c r="A48" s="107"/>
      <c r="B48" s="107"/>
      <c r="C48" s="107"/>
      <c r="D48" s="35"/>
      <c r="E48" s="109" t="s">
        <v>22</v>
      </c>
      <c r="F48" s="109"/>
      <c r="G48" s="109"/>
      <c r="H48" s="109"/>
    </row>
    <row r="49" spans="1:8" x14ac:dyDescent="0.25">
      <c r="A49" s="113"/>
      <c r="B49" s="110"/>
      <c r="C49" s="110"/>
      <c r="D49" s="114"/>
      <c r="E49" s="114"/>
      <c r="F49" s="114"/>
      <c r="G49" s="114"/>
      <c r="H49" s="109"/>
    </row>
    <row r="50" spans="1:8" x14ac:dyDescent="0.25">
      <c r="A50" s="115"/>
      <c r="B50" s="107"/>
      <c r="C50" s="107"/>
      <c r="D50" s="116" t="s">
        <v>46</v>
      </c>
      <c r="E50" s="116"/>
      <c r="F50" s="117"/>
      <c r="G50" s="117"/>
      <c r="H50" s="116"/>
    </row>
    <row r="51" spans="1:8" x14ac:dyDescent="0.25">
      <c r="A51" s="113"/>
      <c r="B51" s="118"/>
      <c r="C51" s="118"/>
      <c r="D51" s="116" t="s">
        <v>47</v>
      </c>
      <c r="E51" s="116"/>
      <c r="F51" s="116"/>
      <c r="G51" s="116"/>
      <c r="H51" s="116"/>
    </row>
    <row r="52" spans="1:8" x14ac:dyDescent="0.25">
      <c r="A52" s="113"/>
      <c r="B52" s="113"/>
      <c r="C52" s="113"/>
      <c r="D52" s="119"/>
      <c r="E52" s="119"/>
      <c r="F52" s="119"/>
      <c r="G52" s="120"/>
      <c r="H52" s="119"/>
    </row>
  </sheetData>
  <sheetProtection algorithmName="SHA-512" hashValue="qNmNTdE/qgMKSxKopJdspFoMSZEv9lShkRQZ2zr2Jaugdq0JmwyqJ/cZOLVhogc30zISDYjRNCUoRBJF5yOITw==" saltValue="dg+3wSNELEEXWzH3gP378g==" spinCount="100000" sheet="1" objects="1" scenarios="1"/>
  <mergeCells count="7">
    <mergeCell ref="B32:F32"/>
    <mergeCell ref="B33:G33"/>
    <mergeCell ref="B36:G36"/>
    <mergeCell ref="A20:G20"/>
    <mergeCell ref="B24:D24"/>
    <mergeCell ref="D29:H29"/>
    <mergeCell ref="B25:D25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2022-06-28T10:43:54Z</cp:lastPrinted>
  <dcterms:created xsi:type="dcterms:W3CDTF">2018-05-30T13:42:46Z</dcterms:created>
  <dcterms:modified xsi:type="dcterms:W3CDTF">2022-06-29T08:45:05Z</dcterms:modified>
</cp:coreProperties>
</file>