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srv-file01\aas$\tcn\GARE\GARE_2022-SVT\PNEUMATICI FULL SERVICE\documenti.pubblicati\"/>
    </mc:Choice>
  </mc:AlternateContent>
  <xr:revisionPtr revIDLastSave="0" documentId="13_ncr:1_{A18ACABA-5454-479E-8AD7-E8EF82946D38}" xr6:coauthVersionLast="47" xr6:coauthVersionMax="47" xr10:uidLastSave="{00000000-0000-0000-0000-000000000000}"/>
  <bookViews>
    <workbookView xWindow="-28920" yWindow="-120" windowWidth="29040" windowHeight="15840" xr2:uid="{00000000-000D-0000-FFFF-FFFF00000000}"/>
  </bookViews>
  <sheets>
    <sheet name="Modulo Offerta" sheetId="4"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4" l="1"/>
  <c r="L39" i="4" s="1"/>
  <c r="L36" i="4"/>
  <c r="L25" i="4"/>
  <c r="L24" i="4"/>
  <c r="L26" i="4" l="1"/>
  <c r="L27" i="4" s="1"/>
  <c r="L29" i="4" s="1"/>
</calcChain>
</file>

<file path=xl/sharedStrings.xml><?xml version="1.0" encoding="utf-8"?>
<sst xmlns="http://schemas.openxmlformats.org/spreadsheetml/2006/main" count="60" uniqueCount="53">
  <si>
    <t>La ditta</t>
  </si>
  <si>
    <t>domiciliata in</t>
  </si>
  <si>
    <t xml:space="preserve">codice fiscale                                                                                                       </t>
  </si>
  <si>
    <t>partita IVA</t>
  </si>
  <si>
    <t>con riferimento alla procedura di gara in oggetto</t>
  </si>
  <si>
    <t>N.B. :   Le celle da compilare da parte del concorrente sono quelle di colore</t>
  </si>
  <si>
    <t>Le altre celle sono preimpostate con le formule</t>
  </si>
  <si>
    <t>Prezzo unitario, al netto di IVA          (B)</t>
  </si>
  <si>
    <t>Importo totale                      al netto di IVA                                      (AXB)</t>
  </si>
  <si>
    <t>Data</t>
  </si>
  <si>
    <t>DESCRIZIONE</t>
  </si>
  <si>
    <t>Unità misura</t>
  </si>
  <si>
    <t>N. unità di personale</t>
  </si>
  <si>
    <t>Qualifica</t>
  </si>
  <si>
    <t>Costo orario</t>
  </si>
  <si>
    <t>Totale costo manodopera per livello</t>
  </si>
  <si>
    <t>€</t>
  </si>
  <si>
    <t>OFFERTA ECONOMICA</t>
  </si>
  <si>
    <t xml:space="preserve">in qualità di </t>
  </si>
  <si>
    <t>rappresentata da</t>
  </si>
  <si>
    <t>INOLTRE</t>
  </si>
  <si>
    <t>In caso di R.T.I. non ancora costituito firma digitale del legale rappresentante di tutti i componenti del R.T.I.</t>
  </si>
  <si>
    <t xml:space="preserve"> Modulo Offerta Economica</t>
  </si>
  <si>
    <t>CCNL APPLICATO</t>
  </si>
  <si>
    <t xml:space="preserve">Nr . Ore di lavoro </t>
  </si>
  <si>
    <t xml:space="preserve">Livello </t>
  </si>
  <si>
    <t>Spett.le</t>
  </si>
  <si>
    <t>S.V.T. S.r.l.</t>
  </si>
  <si>
    <t>Viale Milano, 78</t>
  </si>
  <si>
    <t>36100  Vicenza</t>
  </si>
  <si>
    <t>presa completa visione degli atti relativi alla procedura in oggetto, delle condizioni generali e delle specifiche tecniche</t>
  </si>
  <si>
    <t xml:space="preserve"> OFFRE</t>
  </si>
  <si>
    <t xml:space="preserve">MANUTENZIONE A CANONE PNEUMATICI PARCO URBANO </t>
  </si>
  <si>
    <t>KM</t>
  </si>
  <si>
    <t xml:space="preserve">A) Quantità stimata annua  - </t>
  </si>
  <si>
    <t xml:space="preserve">MANUTENZIONE A CANONE PNEUMATICI PARCO EXTRAURBANO </t>
  </si>
  <si>
    <t xml:space="preserve">Oggetto: </t>
  </si>
  <si>
    <t>OFFERTA ECONOMICA QUINQUENNALE COMPLESSIVA al lordo degli OO.SS. da interferenza</t>
  </si>
  <si>
    <t>Servizio di gestione in Full Service degli pneumatici in dotazione ai veicoli costituenti il parco mezzi di SVT S.R.L. per la durata di cinque anni con facoltà di rinnovo fino ad un massimo di ulteriori 2 anni.</t>
  </si>
  <si>
    <t>ONERI DI SICUREZZA DA INTERFERENZA  non soggetti a ribasso calcolati dalla Stazione Appaltante</t>
  </si>
  <si>
    <t>Firma digitale del legale rappresentante</t>
  </si>
  <si>
    <t>TOTALE OFFERTO ANNUO (Voce 1+2) in ribasso rispetto all'importo a base di gara di € 315.000,00</t>
  </si>
  <si>
    <t>IMPORTO OFFERTO   QUINQUENNALE al netto degli oneri di OO.SS.</t>
  </si>
  <si>
    <t>9259226B01</t>
  </si>
  <si>
    <t>Importo annuo a base d’appalto  euro 315.000,00 pari ad €  1.575.000,00 nel quinquennio  (oltre ad € 2.500,00  per oneri di sicurezza non soggetti a ribasso) IVA esclusa</t>
  </si>
  <si>
    <t>Bando di Gara  prot. n.   2022-5849 del 08/06/2022</t>
  </si>
  <si>
    <t>CIG :</t>
  </si>
  <si>
    <t>Ai sensi dell'art. 95 comma 10 del D.Lgs. 50/2016,  DICHIARA che il prezzo  annuo offerto risulta comprensivo di :</t>
  </si>
  <si>
    <t>Costi della sicurezza afferenti l'attività svolta dall'operatore economico (ricompresi nell'importo totale offerto)     euro/annui</t>
  </si>
  <si>
    <t>Costi della Manodopera annui  riferiti al presente appalto (ricompresi nell'importo totale offerto) come di seguito dettagliato</t>
  </si>
  <si>
    <t xml:space="preserve"> 8.1</t>
  </si>
  <si>
    <t>Pari ad euro nel quinquennio</t>
  </si>
  <si>
    <t xml:space="preserve">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</si>
</sst>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00000"/>
    <numFmt numFmtId="165" formatCode="&quot;€&quot;\ #,##0.0000"/>
    <numFmt numFmtId="168" formatCode="&quot;€&quot;\ #,##0.00"/>
  </numFmts>
  <fonts count="22" x14ac:knownFonts="1">
    <font>
      <sz val="11"/>
      <color theme="1"/>
      <name val="Calibri"/>
      <family val="2"/>
      <scheme val="minor"/>
    </font>
    <font>
      <sz val="10"/>
      <color theme="1"/>
      <name val="Arial"/>
      <family val="2"/>
    </font>
    <font>
      <b/>
      <sz val="10"/>
      <color theme="1"/>
      <name val="Arial"/>
      <family val="2"/>
    </font>
    <font>
      <sz val="11"/>
      <color rgb="FF000000"/>
      <name val="Calibri"/>
      <family val="2"/>
    </font>
    <font>
      <b/>
      <sz val="10"/>
      <name val="Arial"/>
      <family val="2"/>
    </font>
    <font>
      <b/>
      <sz val="8"/>
      <name val="Arial"/>
      <family val="2"/>
    </font>
    <font>
      <sz val="10"/>
      <name val="Arial"/>
      <family val="2"/>
    </font>
    <font>
      <sz val="11"/>
      <color theme="1"/>
      <name val="Arial"/>
      <family val="2"/>
    </font>
    <font>
      <b/>
      <i/>
      <sz val="10"/>
      <color rgb="FF000000"/>
      <name val="Arial"/>
      <family val="2"/>
    </font>
    <font>
      <sz val="10"/>
      <color rgb="FF000000"/>
      <name val="Arial"/>
      <family val="2"/>
    </font>
    <font>
      <b/>
      <sz val="12"/>
      <color rgb="FF000000"/>
      <name val="Arial"/>
      <family val="2"/>
    </font>
    <font>
      <b/>
      <sz val="10"/>
      <color rgb="FF000000"/>
      <name val="Arial"/>
      <family val="2"/>
    </font>
    <font>
      <sz val="11"/>
      <color rgb="FF000000"/>
      <name val="Arial"/>
      <family val="2"/>
    </font>
    <font>
      <b/>
      <sz val="8"/>
      <color rgb="FF000000"/>
      <name val="Arial"/>
      <family val="2"/>
    </font>
    <font>
      <b/>
      <sz val="11"/>
      <color theme="1"/>
      <name val="Arial"/>
      <family val="2"/>
    </font>
    <font>
      <b/>
      <sz val="12"/>
      <name val="Arial"/>
      <family val="2"/>
    </font>
    <font>
      <sz val="11"/>
      <name val="Arial"/>
      <family val="2"/>
    </font>
    <font>
      <b/>
      <sz val="11"/>
      <name val="Arial"/>
      <family val="2"/>
    </font>
    <font>
      <b/>
      <sz val="11"/>
      <color rgb="FF000000"/>
      <name val="Arial"/>
      <family val="2"/>
    </font>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3" fillId="0" borderId="0"/>
    <xf numFmtId="43" fontId="19" fillId="0" borderId="0" applyFont="0" applyFill="0" applyBorder="0" applyAlignment="0" applyProtection="0"/>
  </cellStyleXfs>
  <cellXfs count="151">
    <xf numFmtId="0" fontId="0" fillId="0" borderId="0" xfId="0"/>
    <xf numFmtId="0" fontId="1"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left" vertical="center" wrapText="1"/>
    </xf>
    <xf numFmtId="0" fontId="1" fillId="0" borderId="0" xfId="1" applyFont="1" applyAlignment="1" applyProtection="1">
      <alignment vertical="center"/>
    </xf>
    <xf numFmtId="0" fontId="2" fillId="0" borderId="0" xfId="1" applyFont="1" applyAlignment="1" applyProtection="1">
      <alignment horizontal="left" vertical="center"/>
    </xf>
    <xf numFmtId="0" fontId="1" fillId="0" borderId="0" xfId="1" applyFont="1" applyAlignment="1" applyProtection="1">
      <alignment horizontal="left"/>
    </xf>
    <xf numFmtId="0" fontId="2" fillId="0" borderId="0" xfId="1" applyFont="1" applyAlignment="1" applyProtection="1">
      <alignment horizontal="left" vertical="center" wrapText="1"/>
    </xf>
    <xf numFmtId="0" fontId="1" fillId="0" borderId="0" xfId="1" applyFont="1" applyBorder="1" applyAlignment="1" applyProtection="1">
      <alignment horizontal="center"/>
    </xf>
    <xf numFmtId="0" fontId="6" fillId="2" borderId="5" xfId="0" applyFont="1" applyFill="1" applyBorder="1" applyProtection="1">
      <protection locked="0"/>
    </xf>
    <xf numFmtId="0" fontId="6" fillId="2" borderId="1" xfId="0" applyFont="1" applyFill="1" applyBorder="1" applyProtection="1">
      <protection locked="0"/>
    </xf>
    <xf numFmtId="0" fontId="8" fillId="0" borderId="0" xfId="0" applyFont="1" applyProtection="1"/>
    <xf numFmtId="0" fontId="9" fillId="0" borderId="0" xfId="0" applyFont="1" applyProtection="1"/>
    <xf numFmtId="0" fontId="9" fillId="0" borderId="0" xfId="0" applyFont="1" applyAlignment="1" applyProtection="1">
      <alignment wrapText="1"/>
    </xf>
    <xf numFmtId="0" fontId="9" fillId="0" borderId="0" xfId="0" applyFont="1" applyAlignment="1" applyProtection="1">
      <alignment horizontal="center"/>
    </xf>
    <xf numFmtId="0" fontId="6" fillId="0" borderId="0" xfId="0" applyFont="1" applyAlignment="1" applyProtection="1">
      <alignment horizontal="center" vertical="center" wrapText="1"/>
    </xf>
    <xf numFmtId="0" fontId="9" fillId="0" borderId="0" xfId="0" applyFont="1" applyBorder="1" applyProtection="1"/>
    <xf numFmtId="0" fontId="9" fillId="0" borderId="0" xfId="0" applyFont="1" applyFill="1" applyProtection="1"/>
    <xf numFmtId="49" fontId="9" fillId="0" borderId="0" xfId="0" applyNumberFormat="1" applyFont="1" applyFill="1" applyBorder="1" applyAlignment="1" applyProtection="1">
      <alignment vertical="top" wrapText="1"/>
    </xf>
    <xf numFmtId="49" fontId="9" fillId="0" borderId="0" xfId="0" applyNumberFormat="1" applyFont="1" applyFill="1" applyBorder="1" applyAlignment="1" applyProtection="1">
      <alignment vertical="top"/>
    </xf>
    <xf numFmtId="49" fontId="9" fillId="0" borderId="0" xfId="0" applyNumberFormat="1" applyFont="1" applyFill="1" applyBorder="1" applyAlignment="1" applyProtection="1">
      <alignment horizontal="center" vertical="top"/>
    </xf>
    <xf numFmtId="49" fontId="9" fillId="0" borderId="0" xfId="0" applyNumberFormat="1" applyFont="1" applyFill="1" applyBorder="1" applyAlignment="1" applyProtection="1">
      <alignment horizontal="left" vertical="top" wrapText="1"/>
    </xf>
    <xf numFmtId="49" fontId="9" fillId="0" borderId="0" xfId="1" applyNumberFormat="1" applyFont="1" applyFill="1" applyBorder="1" applyAlignment="1" applyProtection="1">
      <alignment horizontal="center" vertical="top"/>
    </xf>
    <xf numFmtId="49" fontId="9" fillId="2" borderId="0" xfId="1" applyNumberFormat="1" applyFont="1" applyFill="1" applyBorder="1" applyAlignment="1" applyProtection="1">
      <alignment horizontal="center" vertical="top"/>
    </xf>
    <xf numFmtId="49" fontId="11" fillId="3" borderId="0" xfId="0" applyNumberFormat="1" applyFont="1" applyFill="1" applyBorder="1" applyAlignment="1" applyProtection="1">
      <alignment vertical="top"/>
    </xf>
    <xf numFmtId="49" fontId="11" fillId="0" borderId="0" xfId="1" applyNumberFormat="1" applyFont="1" applyBorder="1" applyAlignment="1" applyProtection="1">
      <alignment vertical="top"/>
    </xf>
    <xf numFmtId="49" fontId="9" fillId="0" borderId="0" xfId="0" applyNumberFormat="1" applyFont="1" applyFill="1" applyBorder="1" applyAlignment="1" applyProtection="1">
      <alignment horizontal="center" vertical="top" wrapText="1"/>
    </xf>
    <xf numFmtId="49" fontId="9" fillId="0" borderId="0" xfId="1" applyNumberFormat="1" applyFont="1" applyBorder="1" applyAlignment="1" applyProtection="1">
      <alignment horizontal="center" vertical="top"/>
    </xf>
    <xf numFmtId="49" fontId="9" fillId="0" borderId="0" xfId="1" applyNumberFormat="1" applyFont="1" applyBorder="1" applyAlignment="1" applyProtection="1">
      <alignment horizontal="center" vertical="top" wrapText="1"/>
    </xf>
    <xf numFmtId="49" fontId="11" fillId="0" borderId="0" xfId="0" applyNumberFormat="1" applyFont="1" applyFill="1" applyBorder="1" applyAlignment="1" applyProtection="1">
      <alignment vertical="top"/>
    </xf>
    <xf numFmtId="49" fontId="10" fillId="0" borderId="0" xfId="1" applyNumberFormat="1" applyFont="1" applyBorder="1" applyAlignment="1" applyProtection="1">
      <alignment vertical="top"/>
    </xf>
    <xf numFmtId="49" fontId="11" fillId="0" borderId="0" xfId="0" applyNumberFormat="1" applyFont="1" applyFill="1" applyBorder="1" applyAlignment="1" applyProtection="1">
      <alignment horizontal="center" vertical="top"/>
    </xf>
    <xf numFmtId="49" fontId="9" fillId="0" borderId="6" xfId="1" applyNumberFormat="1" applyFont="1" applyFill="1" applyBorder="1" applyAlignment="1" applyProtection="1">
      <alignment vertical="center"/>
    </xf>
    <xf numFmtId="49" fontId="9" fillId="2" borderId="7" xfId="1" applyNumberFormat="1" applyFont="1" applyFill="1" applyBorder="1" applyAlignment="1" applyProtection="1">
      <alignment vertical="center"/>
      <protection locked="0"/>
    </xf>
    <xf numFmtId="49" fontId="9" fillId="2" borderId="8"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vertical="center"/>
    </xf>
    <xf numFmtId="49" fontId="9" fillId="2" borderId="9" xfId="1" applyNumberFormat="1" applyFont="1" applyFill="1" applyBorder="1" applyAlignment="1" applyProtection="1">
      <alignment vertical="center"/>
      <protection locked="0"/>
    </xf>
    <xf numFmtId="49" fontId="9" fillId="2" borderId="10" xfId="1" applyNumberFormat="1" applyFont="1" applyFill="1" applyBorder="1" applyAlignment="1" applyProtection="1">
      <alignment vertical="center"/>
      <protection locked="0"/>
    </xf>
    <xf numFmtId="49" fontId="9" fillId="0" borderId="6" xfId="1" applyNumberFormat="1" applyFont="1" applyFill="1" applyBorder="1" applyAlignment="1" applyProtection="1">
      <alignment horizontal="left" vertical="center"/>
    </xf>
    <xf numFmtId="49" fontId="9" fillId="0" borderId="7" xfId="1" applyNumberFormat="1" applyFont="1" applyFill="1" applyBorder="1" applyAlignment="1" applyProtection="1">
      <alignment horizontal="center" vertical="center"/>
    </xf>
    <xf numFmtId="49" fontId="9" fillId="0" borderId="4" xfId="1" applyNumberFormat="1" applyFont="1" applyFill="1" applyBorder="1" applyAlignment="1" applyProtection="1">
      <alignment vertical="center"/>
    </xf>
    <xf numFmtId="49" fontId="9" fillId="0" borderId="0" xfId="1" applyNumberFormat="1" applyFont="1" applyFill="1" applyBorder="1" applyAlignment="1" applyProtection="1">
      <alignment vertical="top"/>
    </xf>
    <xf numFmtId="164" fontId="9" fillId="2" borderId="18" xfId="1" applyNumberFormat="1" applyFont="1" applyFill="1" applyBorder="1" applyAlignment="1" applyProtection="1">
      <alignment horizontal="right" vertical="center"/>
      <protection locked="0"/>
    </xf>
    <xf numFmtId="0" fontId="7" fillId="2" borderId="13" xfId="0" applyFont="1" applyFill="1" applyBorder="1" applyProtection="1">
      <protection locked="0"/>
    </xf>
    <xf numFmtId="0" fontId="7" fillId="2" borderId="11" xfId="0" applyFont="1" applyFill="1" applyBorder="1" applyProtection="1">
      <protection locked="0"/>
    </xf>
    <xf numFmtId="0" fontId="7" fillId="2" borderId="12" xfId="0" applyFont="1" applyFill="1" applyBorder="1" applyProtection="1">
      <protection locked="0"/>
    </xf>
    <xf numFmtId="0" fontId="7" fillId="2" borderId="15" xfId="0" applyFont="1" applyFill="1" applyBorder="1" applyProtection="1">
      <protection locked="0"/>
    </xf>
    <xf numFmtId="0" fontId="7" fillId="2" borderId="7" xfId="0" applyFont="1" applyFill="1" applyBorder="1" applyProtection="1">
      <protection locked="0"/>
    </xf>
    <xf numFmtId="49" fontId="9" fillId="0" borderId="0" xfId="1" applyNumberFormat="1" applyFont="1" applyFill="1" applyBorder="1" applyAlignment="1" applyProtection="1">
      <alignment vertical="center"/>
    </xf>
    <xf numFmtId="49" fontId="9" fillId="0" borderId="0" xfId="1" applyNumberFormat="1" applyFont="1" applyFill="1" applyBorder="1" applyAlignment="1" applyProtection="1">
      <alignment horizontal="center" vertical="center"/>
    </xf>
    <xf numFmtId="0" fontId="7" fillId="2" borderId="21" xfId="0" applyFont="1" applyFill="1" applyBorder="1" applyProtection="1">
      <protection locked="0"/>
    </xf>
    <xf numFmtId="0" fontId="7" fillId="2" borderId="20" xfId="0" applyFont="1" applyFill="1" applyBorder="1" applyProtection="1">
      <protection locked="0"/>
    </xf>
    <xf numFmtId="0" fontId="7" fillId="2" borderId="6" xfId="0" applyFont="1" applyFill="1" applyBorder="1" applyProtection="1">
      <protection locked="0"/>
    </xf>
    <xf numFmtId="0" fontId="7" fillId="2" borderId="8" xfId="0" applyFont="1" applyFill="1" applyBorder="1" applyProtection="1">
      <protection locked="0"/>
    </xf>
    <xf numFmtId="0" fontId="11" fillId="0" borderId="0" xfId="0" applyFont="1" applyFill="1" applyProtection="1"/>
    <xf numFmtId="49" fontId="11" fillId="0" borderId="0" xfId="1" applyNumberFormat="1" applyFont="1" applyFill="1" applyBorder="1" applyAlignment="1" applyProtection="1">
      <alignment vertical="top"/>
    </xf>
    <xf numFmtId="49" fontId="11" fillId="0" borderId="0" xfId="1" applyNumberFormat="1" applyFont="1" applyFill="1" applyBorder="1" applyAlignment="1" applyProtection="1">
      <alignment horizontal="left" vertical="top"/>
    </xf>
    <xf numFmtId="164" fontId="5" fillId="5" borderId="8" xfId="1" applyNumberFormat="1" applyFont="1" applyFill="1" applyBorder="1" applyAlignment="1" applyProtection="1">
      <alignment horizontal="right" vertical="center" wrapText="1"/>
    </xf>
    <xf numFmtId="49" fontId="11" fillId="3" borderId="2" xfId="1" applyNumberFormat="1" applyFont="1" applyFill="1" applyBorder="1" applyAlignment="1" applyProtection="1">
      <alignment vertical="center" wrapText="1"/>
    </xf>
    <xf numFmtId="49" fontId="11" fillId="3" borderId="1" xfId="1" applyNumberFormat="1" applyFont="1" applyFill="1" applyBorder="1" applyAlignment="1" applyProtection="1">
      <alignment vertical="center" wrapText="1"/>
    </xf>
    <xf numFmtId="164" fontId="6" fillId="2" borderId="1" xfId="1" applyNumberFormat="1" applyFont="1" applyFill="1" applyBorder="1" applyAlignment="1" applyProtection="1">
      <alignment horizontal="center" vertical="center" wrapText="1"/>
      <protection locked="0"/>
    </xf>
    <xf numFmtId="3" fontId="6" fillId="3" borderId="1" xfId="2" applyNumberFormat="1" applyFont="1" applyFill="1" applyBorder="1" applyAlignment="1" applyProtection="1">
      <alignment vertical="center" wrapText="1"/>
    </xf>
    <xf numFmtId="3" fontId="9" fillId="3" borderId="1" xfId="2" applyNumberFormat="1" applyFont="1" applyFill="1" applyBorder="1" applyAlignment="1" applyProtection="1">
      <alignment vertical="center" wrapText="1"/>
    </xf>
    <xf numFmtId="164" fontId="6" fillId="3" borderId="1" xfId="1" applyNumberFormat="1" applyFont="1" applyFill="1" applyBorder="1" applyAlignment="1" applyProtection="1">
      <alignment horizontal="right" vertical="center" wrapText="1"/>
    </xf>
    <xf numFmtId="164" fontId="9" fillId="2" borderId="0" xfId="1" applyNumberFormat="1" applyFont="1" applyFill="1" applyBorder="1" applyAlignment="1" applyProtection="1">
      <alignment horizontal="center" vertical="top"/>
      <protection locked="0"/>
    </xf>
    <xf numFmtId="0" fontId="11" fillId="0" borderId="0" xfId="0" applyFont="1" applyFill="1" applyAlignment="1" applyProtection="1">
      <alignment horizontal="left" vertical="top" wrapText="1"/>
    </xf>
    <xf numFmtId="164" fontId="9" fillId="2" borderId="0" xfId="1" applyNumberFormat="1" applyFont="1" applyFill="1" applyBorder="1" applyAlignment="1" applyProtection="1">
      <alignment horizontal="center" vertical="top"/>
      <protection locked="0"/>
    </xf>
    <xf numFmtId="168" fontId="6" fillId="2" borderId="14" xfId="0" applyNumberFormat="1" applyFont="1" applyFill="1" applyBorder="1" applyProtection="1">
      <protection locked="0"/>
    </xf>
    <xf numFmtId="0" fontId="7" fillId="0" borderId="0" xfId="0" applyFont="1" applyProtection="1"/>
    <xf numFmtId="0" fontId="7" fillId="0" borderId="0" xfId="0" applyFont="1" applyFill="1" applyProtection="1"/>
    <xf numFmtId="0" fontId="4" fillId="0" borderId="0" xfId="0" applyFont="1" applyAlignment="1" applyProtection="1">
      <alignment vertical="center"/>
    </xf>
    <xf numFmtId="0" fontId="1" fillId="3" borderId="0" xfId="0" applyFont="1" applyFill="1" applyProtection="1"/>
    <xf numFmtId="0" fontId="7" fillId="3" borderId="0" xfId="0" applyFont="1" applyFill="1" applyProtection="1"/>
    <xf numFmtId="0" fontId="1" fillId="0" borderId="0" xfId="0" applyFont="1" applyFill="1" applyProtection="1"/>
    <xf numFmtId="0" fontId="1" fillId="0" borderId="0" xfId="0" applyFont="1" applyProtection="1"/>
    <xf numFmtId="0" fontId="12" fillId="0" borderId="0" xfId="1" applyFont="1" applyProtection="1"/>
    <xf numFmtId="49" fontId="9" fillId="0" borderId="7" xfId="1" applyNumberFormat="1" applyFont="1" applyFill="1" applyBorder="1" applyAlignment="1" applyProtection="1">
      <alignment vertical="center"/>
    </xf>
    <xf numFmtId="49" fontId="9" fillId="0" borderId="9" xfId="1" applyNumberFormat="1" applyFont="1" applyFill="1" applyBorder="1" applyAlignment="1" applyProtection="1">
      <alignment vertical="center"/>
    </xf>
    <xf numFmtId="0" fontId="7" fillId="0" borderId="2" xfId="0" applyFont="1" applyBorder="1" applyProtection="1"/>
    <xf numFmtId="0" fontId="13" fillId="0" borderId="3"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5" fillId="0" borderId="2" xfId="1" applyFont="1" applyBorder="1" applyAlignment="1" applyProtection="1">
      <alignment horizontal="center" vertical="center" wrapText="1"/>
    </xf>
    <xf numFmtId="0" fontId="7" fillId="0" borderId="5" xfId="0" applyFont="1" applyBorder="1" applyProtection="1"/>
    <xf numFmtId="0" fontId="13" fillId="0" borderId="22"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5" fillId="0" borderId="5" xfId="1" applyFont="1" applyBorder="1" applyAlignment="1" applyProtection="1">
      <alignment horizontal="center" vertical="center" wrapText="1"/>
    </xf>
    <xf numFmtId="0" fontId="14" fillId="4" borderId="1" xfId="0" applyFont="1" applyFill="1" applyBorder="1" applyAlignment="1" applyProtection="1">
      <alignment horizontal="center" vertical="center"/>
    </xf>
    <xf numFmtId="0" fontId="12" fillId="4" borderId="6" xfId="1" applyFont="1" applyFill="1" applyBorder="1" applyAlignment="1" applyProtection="1">
      <alignment vertical="center"/>
    </xf>
    <xf numFmtId="0" fontId="12" fillId="4" borderId="7" xfId="1" applyFont="1" applyFill="1" applyBorder="1" applyAlignment="1" applyProtection="1">
      <alignment vertical="center"/>
    </xf>
    <xf numFmtId="49" fontId="9" fillId="4" borderId="7" xfId="1" applyNumberFormat="1" applyFont="1" applyFill="1" applyBorder="1" applyAlignment="1" applyProtection="1">
      <alignment vertical="center"/>
    </xf>
    <xf numFmtId="0" fontId="13" fillId="4" borderId="1" xfId="0" applyFont="1" applyFill="1" applyBorder="1" applyAlignment="1" applyProtection="1">
      <alignment horizontal="center" vertical="center" wrapText="1"/>
    </xf>
    <xf numFmtId="165" fontId="5" fillId="4" borderId="7" xfId="1" applyNumberFormat="1" applyFont="1" applyFill="1" applyBorder="1" applyAlignment="1" applyProtection="1">
      <alignment horizontal="center" vertical="center" wrapText="1"/>
    </xf>
    <xf numFmtId="164" fontId="5" fillId="4" borderId="8" xfId="1" applyNumberFormat="1" applyFont="1" applyFill="1" applyBorder="1" applyAlignment="1" applyProtection="1">
      <alignment horizontal="right" vertical="center" wrapText="1"/>
    </xf>
    <xf numFmtId="0" fontId="14" fillId="3" borderId="2" xfId="0" applyFont="1" applyFill="1" applyBorder="1" applyAlignment="1" applyProtection="1">
      <alignment horizontal="center" vertical="center"/>
    </xf>
    <xf numFmtId="0" fontId="18" fillId="3" borderId="3" xfId="1" applyFont="1" applyFill="1" applyBorder="1" applyAlignment="1" applyProtection="1">
      <alignment vertical="center"/>
    </xf>
    <xf numFmtId="0" fontId="12" fillId="3" borderId="9" xfId="1" applyFont="1" applyFill="1" applyBorder="1" applyAlignment="1" applyProtection="1">
      <alignment vertical="center"/>
    </xf>
    <xf numFmtId="4" fontId="7" fillId="0" borderId="0" xfId="0" applyNumberFormat="1" applyFont="1" applyProtection="1"/>
    <xf numFmtId="0" fontId="18" fillId="3" borderId="1" xfId="1" applyFont="1" applyFill="1" applyBorder="1" applyAlignment="1" applyProtection="1">
      <alignment vertical="center"/>
    </xf>
    <xf numFmtId="0" fontId="12" fillId="3" borderId="1" xfId="1" applyFont="1" applyFill="1" applyBorder="1" applyAlignment="1" applyProtection="1">
      <alignment vertical="center"/>
    </xf>
    <xf numFmtId="0" fontId="14" fillId="5" borderId="2" xfId="0" applyFont="1" applyFill="1" applyBorder="1" applyAlignment="1" applyProtection="1">
      <alignment horizontal="center" vertical="center"/>
    </xf>
    <xf numFmtId="0" fontId="11" fillId="5" borderId="7" xfId="1" applyFont="1" applyFill="1" applyBorder="1" applyAlignment="1" applyProtection="1">
      <alignment horizontal="left" vertical="center"/>
    </xf>
    <xf numFmtId="0" fontId="12" fillId="5" borderId="7" xfId="1" applyFont="1" applyFill="1" applyBorder="1" applyAlignment="1" applyProtection="1">
      <alignment vertical="center"/>
    </xf>
    <xf numFmtId="0" fontId="0" fillId="5" borderId="7" xfId="0" applyFill="1" applyBorder="1" applyAlignment="1" applyProtection="1">
      <alignment vertical="center"/>
    </xf>
    <xf numFmtId="0" fontId="0" fillId="5" borderId="7" xfId="0" applyFill="1" applyBorder="1" applyAlignment="1" applyProtection="1">
      <alignment horizontal="center" vertical="center"/>
    </xf>
    <xf numFmtId="165" fontId="5" fillId="5" borderId="7" xfId="1" applyNumberFormat="1"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xf>
    <xf numFmtId="0" fontId="7" fillId="4" borderId="7" xfId="0" applyFont="1" applyFill="1" applyBorder="1" applyAlignment="1" applyProtection="1"/>
    <xf numFmtId="0" fontId="7" fillId="4" borderId="8" xfId="0" applyFont="1" applyFill="1" applyBorder="1" applyAlignment="1" applyProtection="1"/>
    <xf numFmtId="164" fontId="14" fillId="0" borderId="8" xfId="0" applyNumberFormat="1" applyFont="1" applyFill="1" applyBorder="1" applyAlignment="1" applyProtection="1">
      <alignment vertical="center"/>
    </xf>
    <xf numFmtId="0" fontId="7" fillId="4" borderId="7" xfId="0" applyFont="1" applyFill="1" applyBorder="1" applyProtection="1"/>
    <xf numFmtId="43" fontId="7" fillId="0" borderId="0" xfId="0" applyNumberFormat="1" applyFont="1" applyProtection="1"/>
    <xf numFmtId="0" fontId="15" fillId="0" borderId="0" xfId="0" applyFont="1" applyAlignment="1" applyProtection="1">
      <alignment horizontal="center" vertical="center"/>
    </xf>
    <xf numFmtId="0" fontId="15" fillId="0" borderId="0" xfId="0" applyFont="1" applyAlignment="1" applyProtection="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16" fillId="0" borderId="0" xfId="0" applyFont="1" applyBorder="1" applyAlignment="1" applyProtection="1">
      <alignment horizontal="left"/>
    </xf>
    <xf numFmtId="0" fontId="17" fillId="0" borderId="0" xfId="0" applyFont="1" applyAlignment="1" applyProtection="1">
      <alignment horizontal="left" vertical="center"/>
    </xf>
    <xf numFmtId="0" fontId="16" fillId="0" borderId="0" xfId="0" applyFont="1" applyAlignment="1" applyProtection="1">
      <alignment horizontal="center" vertical="center"/>
    </xf>
    <xf numFmtId="0" fontId="12" fillId="4" borderId="16" xfId="1" applyFont="1" applyFill="1" applyBorder="1" applyAlignment="1" applyProtection="1">
      <alignment vertical="center"/>
    </xf>
    <xf numFmtId="0" fontId="7" fillId="4" borderId="17" xfId="0" applyFont="1" applyFill="1" applyBorder="1" applyProtection="1"/>
    <xf numFmtId="0" fontId="7" fillId="4" borderId="19" xfId="0" applyFont="1" applyFill="1" applyBorder="1" applyProtection="1"/>
    <xf numFmtId="20" fontId="14" fillId="4" borderId="29" xfId="0" applyNumberFormat="1" applyFont="1" applyFill="1" applyBorder="1" applyAlignment="1" applyProtection="1">
      <alignment horizontal="center" vertical="center"/>
    </xf>
    <xf numFmtId="0" fontId="7" fillId="4" borderId="25" xfId="0" applyFont="1" applyFill="1" applyBorder="1" applyProtection="1"/>
    <xf numFmtId="0" fontId="12" fillId="4" borderId="25" xfId="1" applyFont="1" applyFill="1" applyBorder="1" applyAlignment="1" applyProtection="1">
      <alignment horizontal="right" vertical="center"/>
    </xf>
    <xf numFmtId="164" fontId="1" fillId="4" borderId="34" xfId="0" applyNumberFormat="1" applyFont="1" applyFill="1" applyBorder="1" applyProtection="1"/>
    <xf numFmtId="0" fontId="16" fillId="0" borderId="0" xfId="0" applyFont="1" applyFill="1" applyBorder="1" applyProtection="1"/>
    <xf numFmtId="0" fontId="6" fillId="0" borderId="0" xfId="0" applyFont="1" applyFill="1" applyBorder="1" applyProtection="1"/>
    <xf numFmtId="0" fontId="7" fillId="0" borderId="0" xfId="0" applyFont="1" applyBorder="1" applyProtection="1"/>
    <xf numFmtId="0" fontId="14" fillId="4" borderId="30" xfId="0" applyFont="1" applyFill="1" applyBorder="1" applyAlignment="1" applyProtection="1">
      <alignment horizontal="center" vertical="center"/>
    </xf>
    <xf numFmtId="0" fontId="12" fillId="4" borderId="21" xfId="1" applyFont="1" applyFill="1" applyBorder="1" applyAlignment="1" applyProtection="1">
      <alignment vertical="center"/>
    </xf>
    <xf numFmtId="0" fontId="7" fillId="4" borderId="31" xfId="0" applyFont="1" applyFill="1" applyBorder="1" applyProtection="1"/>
    <xf numFmtId="164" fontId="11" fillId="4" borderId="32" xfId="1" applyNumberFormat="1" applyFont="1" applyFill="1" applyBorder="1" applyAlignment="1" applyProtection="1">
      <alignment horizontal="right" vertical="center"/>
    </xf>
    <xf numFmtId="164" fontId="9" fillId="4" borderId="33" xfId="1" applyNumberFormat="1" applyFont="1" applyFill="1" applyBorder="1" applyAlignment="1" applyProtection="1">
      <alignment horizontal="righ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xf>
    <xf numFmtId="0" fontId="0" fillId="0" borderId="28" xfId="0" applyBorder="1" applyAlignment="1" applyProtection="1">
      <alignment horizontal="center"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0" fillId="0" borderId="28" xfId="0" applyBorder="1" applyAlignment="1" applyProtection="1">
      <alignment horizontal="center" vertical="center" wrapText="1"/>
    </xf>
    <xf numFmtId="0" fontId="7" fillId="0" borderId="0" xfId="0" applyFont="1" applyFill="1" applyBorder="1" applyProtection="1"/>
    <xf numFmtId="0" fontId="6" fillId="0" borderId="0" xfId="0" applyFont="1" applyProtection="1"/>
    <xf numFmtId="0" fontId="20" fillId="0" borderId="0" xfId="0" applyFont="1" applyProtection="1"/>
    <xf numFmtId="0" fontId="21" fillId="0" borderId="0" xfId="0" applyFont="1" applyProtection="1"/>
  </cellXfs>
  <cellStyles count="3">
    <cellStyle name="Migliaia" xfId="2" builtinId="3"/>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7331-6530-47D1-B57D-9A36EE57BC1C}">
  <dimension ref="B1:P56"/>
  <sheetViews>
    <sheetView tabSelected="1" zoomScale="130" zoomScaleNormal="130" workbookViewId="0">
      <selection activeCell="C50" sqref="C50:G50"/>
    </sheetView>
  </sheetViews>
  <sheetFormatPr defaultColWidth="9.140625" defaultRowHeight="14.25" x14ac:dyDescent="0.2"/>
  <cols>
    <col min="1" max="1" width="3.7109375" style="68" customWidth="1"/>
    <col min="2" max="2" width="9.42578125" style="68" customWidth="1"/>
    <col min="3" max="3" width="14.5703125" style="68" customWidth="1"/>
    <col min="4" max="4" width="14.7109375" style="68" customWidth="1"/>
    <col min="5" max="5" width="7.85546875" style="68" customWidth="1"/>
    <col min="6" max="6" width="14" style="68" customWidth="1"/>
    <col min="7" max="7" width="5.42578125" style="68" customWidth="1"/>
    <col min="8" max="8" width="16.85546875" style="68" customWidth="1"/>
    <col min="9" max="10" width="14.42578125" style="68" customWidth="1"/>
    <col min="11" max="11" width="15.85546875" style="68" customWidth="1"/>
    <col min="12" max="12" width="20.7109375" style="68" customWidth="1"/>
    <col min="13" max="15" width="9.140625" style="68"/>
    <col min="16" max="16" width="21" style="68" customWidth="1"/>
    <col min="17" max="16384" width="9.140625" style="68"/>
  </cols>
  <sheetData>
    <row r="1" spans="2:14" ht="14.25" customHeight="1" x14ac:dyDescent="0.2">
      <c r="B1" s="11" t="s">
        <v>22</v>
      </c>
      <c r="C1" s="12"/>
      <c r="E1" s="12"/>
      <c r="F1" s="13"/>
      <c r="G1" s="13"/>
      <c r="H1" s="14"/>
      <c r="I1" s="12"/>
      <c r="J1" s="12"/>
      <c r="K1" s="15"/>
      <c r="L1" s="16"/>
    </row>
    <row r="2" spans="2:14" ht="15" customHeight="1" x14ac:dyDescent="0.2">
      <c r="B2" s="69"/>
      <c r="C2" s="17"/>
      <c r="D2" s="18"/>
      <c r="E2" s="19"/>
      <c r="F2" s="18"/>
      <c r="G2" s="18"/>
      <c r="H2" s="20"/>
      <c r="I2" s="19"/>
      <c r="J2" s="19"/>
      <c r="K2" s="21"/>
      <c r="L2" s="70" t="s">
        <v>26</v>
      </c>
      <c r="M2" s="69"/>
      <c r="N2" s="69"/>
    </row>
    <row r="3" spans="2:14" ht="19.5" customHeight="1" x14ac:dyDescent="0.2">
      <c r="B3" s="69"/>
      <c r="C3" s="1"/>
      <c r="D3" s="1"/>
      <c r="E3" s="2"/>
      <c r="F3" s="3"/>
      <c r="G3" s="3"/>
      <c r="H3" s="20"/>
      <c r="I3" s="19"/>
      <c r="J3" s="19"/>
      <c r="K3" s="70"/>
      <c r="L3" s="70" t="s">
        <v>27</v>
      </c>
      <c r="M3" s="69"/>
      <c r="N3" s="69"/>
    </row>
    <row r="4" spans="2:14" ht="18.75" customHeight="1" x14ac:dyDescent="0.2">
      <c r="B4" s="4" t="s">
        <v>5</v>
      </c>
      <c r="C4" s="5"/>
      <c r="D4" s="7"/>
      <c r="E4" s="7"/>
      <c r="F4" s="22"/>
      <c r="G4" s="22"/>
      <c r="H4" s="19"/>
      <c r="I4" s="23"/>
      <c r="J4" s="23"/>
      <c r="K4" s="70"/>
      <c r="L4" s="70" t="s">
        <v>28</v>
      </c>
      <c r="N4" s="69"/>
    </row>
    <row r="5" spans="2:14" ht="16.5" customHeight="1" x14ac:dyDescent="0.2">
      <c r="B5" s="6" t="s">
        <v>6</v>
      </c>
      <c r="C5" s="5"/>
      <c r="D5" s="7"/>
      <c r="E5" s="7"/>
      <c r="F5" s="8"/>
      <c r="G5" s="8"/>
      <c r="H5" s="19"/>
      <c r="I5" s="19"/>
      <c r="J5" s="19"/>
      <c r="K5" s="70"/>
      <c r="L5" s="70" t="s">
        <v>29</v>
      </c>
      <c r="N5" s="69"/>
    </row>
    <row r="6" spans="2:14" ht="16.5" customHeight="1" x14ac:dyDescent="0.2">
      <c r="B6" s="6"/>
      <c r="C6" s="5"/>
      <c r="D6" s="7"/>
      <c r="E6" s="7"/>
      <c r="F6" s="8"/>
      <c r="G6" s="8"/>
      <c r="H6" s="19"/>
      <c r="I6" s="19"/>
      <c r="J6" s="19"/>
      <c r="K6" s="70"/>
      <c r="N6" s="69"/>
    </row>
    <row r="7" spans="2:14" s="72" customFormat="1" ht="15" customHeight="1" x14ac:dyDescent="0.2">
      <c r="B7" s="54" t="s">
        <v>45</v>
      </c>
      <c r="C7" s="24"/>
      <c r="D7" s="24"/>
      <c r="E7" s="24"/>
      <c r="F7" s="24"/>
      <c r="G7" s="24"/>
      <c r="H7" s="24"/>
      <c r="I7" s="24"/>
      <c r="J7" s="24"/>
      <c r="K7" s="24"/>
      <c r="L7" s="71"/>
      <c r="M7" s="71"/>
    </row>
    <row r="8" spans="2:14" ht="30" customHeight="1" x14ac:dyDescent="0.2">
      <c r="B8" s="55" t="s">
        <v>36</v>
      </c>
      <c r="C8" s="65" t="s">
        <v>38</v>
      </c>
      <c r="D8" s="65"/>
      <c r="E8" s="65"/>
      <c r="F8" s="65"/>
      <c r="G8" s="65"/>
      <c r="H8" s="65"/>
      <c r="I8" s="65"/>
      <c r="J8" s="65"/>
      <c r="K8" s="65"/>
      <c r="L8" s="73"/>
      <c r="M8" s="74"/>
      <c r="N8" s="69"/>
    </row>
    <row r="9" spans="2:14" ht="15" customHeight="1" x14ac:dyDescent="0.2">
      <c r="B9" s="55" t="s">
        <v>46</v>
      </c>
      <c r="C9" s="25" t="s">
        <v>43</v>
      </c>
      <c r="D9" s="25"/>
      <c r="E9" s="20"/>
      <c r="F9" s="26"/>
      <c r="G9" s="26"/>
      <c r="H9" s="20"/>
      <c r="I9" s="20"/>
      <c r="J9" s="20"/>
      <c r="K9" s="20"/>
      <c r="L9" s="73"/>
      <c r="M9" s="74"/>
      <c r="N9" s="69"/>
    </row>
    <row r="10" spans="2:14" ht="17.25" customHeight="1" x14ac:dyDescent="0.2">
      <c r="B10" s="56" t="s">
        <v>44</v>
      </c>
      <c r="C10" s="27"/>
      <c r="D10" s="28"/>
      <c r="E10" s="29"/>
      <c r="F10" s="29"/>
      <c r="G10" s="29"/>
      <c r="H10" s="29"/>
      <c r="I10" s="29"/>
      <c r="J10" s="29"/>
      <c r="K10" s="29"/>
      <c r="L10" s="73"/>
      <c r="M10" s="74"/>
      <c r="N10" s="69"/>
    </row>
    <row r="11" spans="2:14" ht="29.25" customHeight="1" x14ac:dyDescent="0.2">
      <c r="B11" s="75"/>
      <c r="C11" s="25"/>
      <c r="D11" s="25"/>
      <c r="E11" s="30" t="s">
        <v>17</v>
      </c>
      <c r="F11" s="25"/>
      <c r="G11" s="25"/>
      <c r="H11" s="25"/>
      <c r="I11" s="31"/>
      <c r="J11" s="31"/>
      <c r="K11" s="31"/>
      <c r="L11" s="69"/>
      <c r="N11" s="69"/>
    </row>
    <row r="12" spans="2:14" ht="28.5" customHeight="1" x14ac:dyDescent="0.2">
      <c r="B12" s="32" t="s">
        <v>0</v>
      </c>
      <c r="C12" s="76"/>
      <c r="D12" s="33"/>
      <c r="E12" s="33"/>
      <c r="F12" s="33"/>
      <c r="G12" s="33"/>
      <c r="H12" s="33"/>
      <c r="I12" s="33"/>
      <c r="J12" s="33"/>
      <c r="K12" s="34"/>
      <c r="L12" s="69"/>
      <c r="N12" s="69"/>
    </row>
    <row r="13" spans="2:14" ht="25.5" customHeight="1" x14ac:dyDescent="0.2">
      <c r="B13" s="35" t="s">
        <v>1</v>
      </c>
      <c r="C13" s="77"/>
      <c r="D13" s="36"/>
      <c r="E13" s="36"/>
      <c r="F13" s="36"/>
      <c r="G13" s="36"/>
      <c r="H13" s="36"/>
      <c r="I13" s="36"/>
      <c r="J13" s="36"/>
      <c r="K13" s="37"/>
      <c r="L13" s="69"/>
      <c r="N13" s="69"/>
    </row>
    <row r="14" spans="2:14" ht="24" customHeight="1" x14ac:dyDescent="0.2">
      <c r="B14" s="38" t="s">
        <v>2</v>
      </c>
      <c r="C14" s="32"/>
      <c r="D14" s="33"/>
      <c r="E14" s="33"/>
      <c r="F14" s="33"/>
      <c r="G14" s="33"/>
      <c r="H14" s="39" t="s">
        <v>3</v>
      </c>
      <c r="I14" s="33"/>
      <c r="J14" s="33"/>
      <c r="K14" s="34"/>
      <c r="L14" s="69"/>
      <c r="N14" s="69"/>
    </row>
    <row r="15" spans="2:14" ht="30" customHeight="1" x14ac:dyDescent="0.2">
      <c r="B15" s="40" t="s">
        <v>19</v>
      </c>
      <c r="C15" s="32"/>
      <c r="D15" s="33"/>
      <c r="E15" s="33"/>
      <c r="F15" s="33"/>
      <c r="G15" s="33"/>
      <c r="H15" s="39" t="s">
        <v>18</v>
      </c>
      <c r="I15" s="33"/>
      <c r="J15" s="33"/>
      <c r="K15" s="34"/>
      <c r="L15" s="69"/>
      <c r="N15" s="69"/>
    </row>
    <row r="16" spans="2:14" s="69" customFormat="1" ht="18.75" customHeight="1" x14ac:dyDescent="0.2">
      <c r="B16" s="48"/>
      <c r="C16" s="48"/>
      <c r="D16" s="48"/>
      <c r="E16" s="48"/>
      <c r="F16" s="48"/>
      <c r="G16" s="48"/>
      <c r="H16" s="49"/>
      <c r="I16" s="48"/>
      <c r="J16" s="48"/>
      <c r="K16" s="48"/>
    </row>
    <row r="17" spans="2:16" ht="15" customHeight="1" x14ac:dyDescent="0.2">
      <c r="B17" s="41" t="s">
        <v>4</v>
      </c>
      <c r="C17" s="41"/>
      <c r="D17" s="41"/>
      <c r="E17" s="41"/>
      <c r="F17" s="41"/>
      <c r="G17" s="41"/>
      <c r="H17" s="41"/>
      <c r="I17" s="41"/>
      <c r="J17" s="41"/>
      <c r="K17" s="19"/>
      <c r="L17" s="69"/>
      <c r="N17" s="69"/>
    </row>
    <row r="18" spans="2:16" ht="27" customHeight="1" x14ac:dyDescent="0.2">
      <c r="B18" s="41" t="s">
        <v>30</v>
      </c>
      <c r="C18" s="41"/>
      <c r="D18" s="41"/>
      <c r="E18" s="41"/>
      <c r="F18" s="41"/>
      <c r="G18" s="41"/>
      <c r="H18" s="41"/>
      <c r="I18" s="41"/>
      <c r="J18" s="41"/>
      <c r="K18" s="74"/>
    </row>
    <row r="19" spans="2:16" x14ac:dyDescent="0.2">
      <c r="B19" s="41"/>
      <c r="C19" s="41"/>
      <c r="D19" s="41"/>
      <c r="E19" s="41"/>
      <c r="F19" s="41"/>
      <c r="G19" s="41"/>
      <c r="H19" s="55" t="s">
        <v>31</v>
      </c>
      <c r="I19" s="41"/>
      <c r="J19" s="41"/>
      <c r="K19" s="74"/>
    </row>
    <row r="20" spans="2:16" ht="14.25" customHeight="1" x14ac:dyDescent="0.2">
      <c r="C20" s="41"/>
      <c r="D20" s="41"/>
      <c r="E20" s="41"/>
      <c r="F20" s="41"/>
      <c r="G20" s="41"/>
      <c r="H20" s="41"/>
      <c r="I20" s="41"/>
      <c r="J20" s="41"/>
      <c r="K20" s="72"/>
    </row>
    <row r="21" spans="2:16" ht="16.5" customHeight="1" x14ac:dyDescent="0.2">
      <c r="B21" s="78"/>
      <c r="C21" s="79" t="s">
        <v>10</v>
      </c>
      <c r="D21" s="80"/>
      <c r="E21" s="80"/>
      <c r="F21" s="80"/>
      <c r="G21" s="80"/>
      <c r="H21" s="81"/>
      <c r="I21" s="82" t="s">
        <v>11</v>
      </c>
      <c r="J21" s="83" t="s">
        <v>34</v>
      </c>
      <c r="K21" s="84" t="s">
        <v>7</v>
      </c>
      <c r="L21" s="84" t="s">
        <v>8</v>
      </c>
    </row>
    <row r="22" spans="2:16" ht="15" customHeight="1" x14ac:dyDescent="0.2">
      <c r="B22" s="85"/>
      <c r="C22" s="86"/>
      <c r="D22" s="87"/>
      <c r="E22" s="87"/>
      <c r="F22" s="87"/>
      <c r="G22" s="87"/>
      <c r="H22" s="88"/>
      <c r="I22" s="89"/>
      <c r="J22" s="90"/>
      <c r="K22" s="91"/>
      <c r="L22" s="91"/>
    </row>
    <row r="23" spans="2:16" ht="18" customHeight="1" x14ac:dyDescent="0.2">
      <c r="B23" s="92"/>
      <c r="C23" s="93"/>
      <c r="D23" s="94"/>
      <c r="E23" s="94"/>
      <c r="F23" s="94"/>
      <c r="G23" s="94"/>
      <c r="H23" s="94"/>
      <c r="I23" s="95"/>
      <c r="J23" s="96"/>
      <c r="K23" s="97"/>
      <c r="L23" s="98"/>
    </row>
    <row r="24" spans="2:16" ht="44.25" customHeight="1" x14ac:dyDescent="0.2">
      <c r="B24" s="99">
        <v>1</v>
      </c>
      <c r="C24" s="100" t="s">
        <v>32</v>
      </c>
      <c r="D24" s="101"/>
      <c r="E24" s="101"/>
      <c r="F24" s="101"/>
      <c r="G24" s="101"/>
      <c r="H24" s="101"/>
      <c r="I24" s="58" t="s">
        <v>33</v>
      </c>
      <c r="J24" s="62">
        <v>5200000</v>
      </c>
      <c r="K24" s="60"/>
      <c r="L24" s="63">
        <f>K24*J24</f>
        <v>0</v>
      </c>
      <c r="P24" s="102"/>
    </row>
    <row r="25" spans="2:16" ht="38.25" customHeight="1" x14ac:dyDescent="0.2">
      <c r="B25" s="99">
        <v>2</v>
      </c>
      <c r="C25" s="103" t="s">
        <v>35</v>
      </c>
      <c r="D25" s="104"/>
      <c r="E25" s="104"/>
      <c r="F25" s="104"/>
      <c r="G25" s="104"/>
      <c r="H25" s="104"/>
      <c r="I25" s="59" t="s">
        <v>33</v>
      </c>
      <c r="J25" s="61">
        <v>11800000</v>
      </c>
      <c r="K25" s="60"/>
      <c r="L25" s="63">
        <f t="shared" ref="L25" si="0">K25*J25</f>
        <v>0</v>
      </c>
      <c r="P25" s="102"/>
    </row>
    <row r="26" spans="2:16" ht="23.25" customHeight="1" x14ac:dyDescent="0.2">
      <c r="B26" s="105">
        <v>3</v>
      </c>
      <c r="C26" s="106" t="s">
        <v>41</v>
      </c>
      <c r="D26" s="107"/>
      <c r="E26" s="107"/>
      <c r="F26" s="107"/>
      <c r="G26" s="107"/>
      <c r="H26" s="107"/>
      <c r="I26" s="108"/>
      <c r="J26" s="109"/>
      <c r="K26" s="110"/>
      <c r="L26" s="57">
        <f>SUM(L24:L25)</f>
        <v>0</v>
      </c>
      <c r="P26" s="102"/>
    </row>
    <row r="27" spans="2:16" ht="23.25" customHeight="1" x14ac:dyDescent="0.2">
      <c r="B27" s="105">
        <v>4</v>
      </c>
      <c r="C27" s="106" t="s">
        <v>42</v>
      </c>
      <c r="D27" s="107"/>
      <c r="E27" s="107"/>
      <c r="F27" s="107"/>
      <c r="G27" s="107"/>
      <c r="H27" s="107"/>
      <c r="I27" s="108"/>
      <c r="J27" s="109"/>
      <c r="K27" s="110"/>
      <c r="L27" s="57">
        <f>L26*5</f>
        <v>0</v>
      </c>
      <c r="P27" s="102"/>
    </row>
    <row r="28" spans="2:16" ht="24" customHeight="1" x14ac:dyDescent="0.2">
      <c r="B28" s="111">
        <v>5</v>
      </c>
      <c r="C28" s="93" t="s">
        <v>39</v>
      </c>
      <c r="D28" s="94"/>
      <c r="E28" s="94"/>
      <c r="F28" s="94"/>
      <c r="G28" s="94"/>
      <c r="H28" s="94"/>
      <c r="I28" s="112"/>
      <c r="J28" s="112"/>
      <c r="K28" s="113"/>
      <c r="L28" s="114">
        <v>2500</v>
      </c>
    </row>
    <row r="29" spans="2:16" ht="26.25" customHeight="1" x14ac:dyDescent="0.2">
      <c r="B29" s="92">
        <v>6</v>
      </c>
      <c r="C29" s="93" t="s">
        <v>37</v>
      </c>
      <c r="D29" s="94"/>
      <c r="E29" s="94"/>
      <c r="F29" s="94"/>
      <c r="G29" s="94"/>
      <c r="H29" s="94"/>
      <c r="I29" s="115"/>
      <c r="J29" s="115"/>
      <c r="K29" s="115"/>
      <c r="L29" s="114">
        <f>L27+L28</f>
        <v>2500</v>
      </c>
    </row>
    <row r="30" spans="2:16" x14ac:dyDescent="0.2">
      <c r="L30" s="116"/>
    </row>
    <row r="31" spans="2:16" ht="15.75" customHeight="1" x14ac:dyDescent="0.2">
      <c r="F31" s="117" t="s">
        <v>20</v>
      </c>
      <c r="G31" s="117"/>
      <c r="H31" s="117"/>
      <c r="I31" s="117"/>
      <c r="J31" s="118"/>
    </row>
    <row r="32" spans="2:16" ht="15.75" x14ac:dyDescent="0.2">
      <c r="D32" s="117"/>
      <c r="E32" s="117"/>
      <c r="F32" s="117"/>
      <c r="G32" s="117"/>
      <c r="H32" s="117"/>
    </row>
    <row r="33" spans="2:12" ht="14.25" customHeight="1" x14ac:dyDescent="0.2">
      <c r="B33" s="119" t="s">
        <v>47</v>
      </c>
      <c r="C33" s="119"/>
      <c r="D33" s="120"/>
      <c r="E33" s="121"/>
      <c r="F33" s="122"/>
      <c r="G33" s="122"/>
      <c r="H33" s="123"/>
    </row>
    <row r="34" spans="2:12" ht="15" x14ac:dyDescent="0.2">
      <c r="B34" s="124"/>
      <c r="C34" s="124"/>
      <c r="D34" s="124"/>
      <c r="E34" s="125"/>
      <c r="F34" s="125"/>
      <c r="G34" s="125"/>
      <c r="H34" s="125"/>
    </row>
    <row r="35" spans="2:12" ht="26.25" customHeight="1" thickBot="1" x14ac:dyDescent="0.25">
      <c r="B35" s="92">
        <v>7</v>
      </c>
      <c r="C35" s="126" t="s">
        <v>48</v>
      </c>
      <c r="D35" s="127"/>
      <c r="E35" s="127"/>
      <c r="F35" s="127"/>
      <c r="G35" s="127"/>
      <c r="H35" s="127"/>
      <c r="I35" s="127"/>
      <c r="J35" s="127"/>
      <c r="K35" s="128"/>
      <c r="L35" s="42"/>
    </row>
    <row r="36" spans="2:12" ht="26.25" customHeight="1" thickBot="1" x14ac:dyDescent="0.25">
      <c r="B36" s="129" t="s">
        <v>52</v>
      </c>
      <c r="C36" s="130"/>
      <c r="D36" s="130"/>
      <c r="E36" s="130"/>
      <c r="F36" s="130"/>
      <c r="G36" s="130"/>
      <c r="H36" s="130"/>
      <c r="I36" s="130"/>
      <c r="J36" s="130"/>
      <c r="K36" s="131" t="s">
        <v>51</v>
      </c>
      <c r="L36" s="132">
        <f>L35*5</f>
        <v>0</v>
      </c>
    </row>
    <row r="37" spans="2:12" ht="15" thickBot="1" x14ac:dyDescent="0.25">
      <c r="B37" s="119"/>
      <c r="C37" s="119"/>
      <c r="D37" s="133"/>
      <c r="E37" s="133"/>
      <c r="F37" s="133"/>
      <c r="G37" s="133"/>
      <c r="H37" s="134"/>
      <c r="I37" s="135"/>
      <c r="J37" s="135"/>
      <c r="K37" s="135"/>
      <c r="L37" s="135"/>
    </row>
    <row r="38" spans="2:12" ht="33" customHeight="1" x14ac:dyDescent="0.2">
      <c r="B38" s="136">
        <v>8</v>
      </c>
      <c r="C38" s="137" t="s">
        <v>49</v>
      </c>
      <c r="D38" s="138"/>
      <c r="E38" s="138"/>
      <c r="F38" s="138"/>
      <c r="G38" s="138"/>
      <c r="H38" s="138"/>
      <c r="I38" s="138"/>
      <c r="J38" s="138"/>
      <c r="K38" s="138"/>
      <c r="L38" s="139">
        <f>SUM(L41:L46)</f>
        <v>0</v>
      </c>
    </row>
    <row r="39" spans="2:12" ht="31.5" customHeight="1" thickBot="1" x14ac:dyDescent="0.25">
      <c r="B39" s="129" t="s">
        <v>50</v>
      </c>
      <c r="C39" s="130"/>
      <c r="D39" s="130"/>
      <c r="E39" s="130"/>
      <c r="F39" s="130"/>
      <c r="G39" s="130"/>
      <c r="H39" s="130"/>
      <c r="I39" s="130"/>
      <c r="J39" s="130"/>
      <c r="K39" s="131" t="s">
        <v>51</v>
      </c>
      <c r="L39" s="140">
        <f>L38*5</f>
        <v>0</v>
      </c>
    </row>
    <row r="40" spans="2:12" ht="51.75" customHeight="1" thickBot="1" x14ac:dyDescent="0.25">
      <c r="B40" s="141" t="s">
        <v>12</v>
      </c>
      <c r="C40" s="142" t="s">
        <v>23</v>
      </c>
      <c r="D40" s="143"/>
      <c r="E40" s="144" t="s">
        <v>13</v>
      </c>
      <c r="F40" s="144"/>
      <c r="G40" s="144" t="s">
        <v>25</v>
      </c>
      <c r="H40" s="144"/>
      <c r="I40" s="145" t="s">
        <v>24</v>
      </c>
      <c r="J40" s="146"/>
      <c r="K40" s="141" t="s">
        <v>14</v>
      </c>
      <c r="L40" s="141" t="s">
        <v>15</v>
      </c>
    </row>
    <row r="41" spans="2:12" ht="26.25" customHeight="1" x14ac:dyDescent="0.2">
      <c r="B41" s="43"/>
      <c r="C41" s="50"/>
      <c r="D41" s="51"/>
      <c r="E41" s="44"/>
      <c r="F41" s="45"/>
      <c r="G41" s="44"/>
      <c r="H41" s="45"/>
      <c r="I41" s="44"/>
      <c r="J41" s="44"/>
      <c r="K41" s="9" t="s">
        <v>16</v>
      </c>
      <c r="L41" s="67"/>
    </row>
    <row r="42" spans="2:12" ht="26.25" customHeight="1" x14ac:dyDescent="0.2">
      <c r="B42" s="46"/>
      <c r="C42" s="52"/>
      <c r="D42" s="53"/>
      <c r="E42" s="47"/>
      <c r="F42" s="45"/>
      <c r="G42" s="47"/>
      <c r="H42" s="45"/>
      <c r="I42" s="47"/>
      <c r="J42" s="47"/>
      <c r="K42" s="10" t="s">
        <v>16</v>
      </c>
      <c r="L42" s="67"/>
    </row>
    <row r="43" spans="2:12" ht="26.25" customHeight="1" x14ac:dyDescent="0.2">
      <c r="B43" s="46"/>
      <c r="C43" s="52"/>
      <c r="D43" s="53"/>
      <c r="E43" s="47"/>
      <c r="F43" s="45"/>
      <c r="G43" s="47"/>
      <c r="H43" s="45"/>
      <c r="I43" s="47"/>
      <c r="J43" s="47"/>
      <c r="K43" s="10" t="s">
        <v>16</v>
      </c>
      <c r="L43" s="67"/>
    </row>
    <row r="44" spans="2:12" ht="26.25" customHeight="1" x14ac:dyDescent="0.2">
      <c r="B44" s="46"/>
      <c r="C44" s="52"/>
      <c r="D44" s="53"/>
      <c r="E44" s="47"/>
      <c r="F44" s="45"/>
      <c r="G44" s="47"/>
      <c r="H44" s="45"/>
      <c r="I44" s="47"/>
      <c r="J44" s="47"/>
      <c r="K44" s="10" t="s">
        <v>16</v>
      </c>
      <c r="L44" s="67"/>
    </row>
    <row r="45" spans="2:12" ht="26.25" customHeight="1" x14ac:dyDescent="0.2">
      <c r="B45" s="46"/>
      <c r="C45" s="52"/>
      <c r="D45" s="53"/>
      <c r="E45" s="47"/>
      <c r="F45" s="45"/>
      <c r="G45" s="47"/>
      <c r="H45" s="45"/>
      <c r="I45" s="47"/>
      <c r="J45" s="47"/>
      <c r="K45" s="10" t="s">
        <v>16</v>
      </c>
      <c r="L45" s="67"/>
    </row>
    <row r="46" spans="2:12" ht="26.25" customHeight="1" x14ac:dyDescent="0.2">
      <c r="B46" s="46"/>
      <c r="C46" s="52"/>
      <c r="D46" s="53"/>
      <c r="E46" s="47"/>
      <c r="F46" s="45"/>
      <c r="G46" s="47"/>
      <c r="H46" s="45"/>
      <c r="I46" s="47"/>
      <c r="J46" s="47"/>
      <c r="K46" s="10" t="s">
        <v>16</v>
      </c>
      <c r="L46" s="67"/>
    </row>
    <row r="47" spans="2:12" ht="26.25" customHeight="1" x14ac:dyDescent="0.2">
      <c r="B47" s="147"/>
      <c r="C47" s="147"/>
      <c r="D47" s="147"/>
      <c r="E47" s="147"/>
      <c r="F47" s="147"/>
      <c r="G47" s="147"/>
      <c r="H47" s="147"/>
      <c r="I47" s="147"/>
      <c r="J47" s="147"/>
      <c r="K47" s="134"/>
      <c r="L47" s="134"/>
    </row>
    <row r="48" spans="2:12" ht="26.25" customHeight="1" x14ac:dyDescent="0.2">
      <c r="B48" s="147"/>
      <c r="C48" s="147"/>
      <c r="D48" s="147"/>
      <c r="E48" s="147"/>
      <c r="F48" s="147"/>
      <c r="G48" s="147"/>
      <c r="H48" s="147"/>
      <c r="I48" s="147"/>
      <c r="J48" s="147"/>
      <c r="K48" s="134"/>
      <c r="L48" s="134"/>
    </row>
    <row r="49" spans="2:15" ht="26.25" customHeight="1" x14ac:dyDescent="0.2">
      <c r="B49" s="147"/>
      <c r="C49" s="147"/>
      <c r="D49" s="147"/>
      <c r="E49" s="147"/>
      <c r="F49" s="147"/>
      <c r="G49" s="147"/>
      <c r="H49" s="147"/>
      <c r="I49" s="147"/>
      <c r="J49" s="147"/>
      <c r="K49" s="134"/>
      <c r="L49" s="134"/>
    </row>
    <row r="50" spans="2:15" x14ac:dyDescent="0.2">
      <c r="C50" s="64" t="s">
        <v>9</v>
      </c>
      <c r="D50" s="66"/>
      <c r="E50" s="66"/>
      <c r="F50" s="66"/>
      <c r="G50" s="64"/>
    </row>
    <row r="52" spans="2:15" ht="14.25" customHeight="1" x14ac:dyDescent="0.2">
      <c r="J52" s="148" t="s">
        <v>40</v>
      </c>
      <c r="K52" s="74"/>
      <c r="L52" s="74"/>
    </row>
    <row r="54" spans="2:15" ht="14.25" customHeight="1" x14ac:dyDescent="0.2">
      <c r="H54" s="149" t="s">
        <v>21</v>
      </c>
      <c r="J54" s="150"/>
      <c r="K54" s="150"/>
      <c r="L54" s="150"/>
      <c r="M54" s="150"/>
      <c r="N54" s="150"/>
      <c r="O54" s="150"/>
    </row>
    <row r="56" spans="2:15" s="72" customFormat="1" ht="14.25" customHeight="1" x14ac:dyDescent="0.2">
      <c r="B56" s="69"/>
      <c r="C56" s="69"/>
      <c r="D56" s="69"/>
      <c r="E56" s="69"/>
      <c r="F56" s="69"/>
    </row>
  </sheetData>
  <sheetProtection algorithmName="SHA-512" hashValue="YNkELxtnW68aWPjPc8lbvGKSlGK4b5UwAIillwU5h4TaXjBJL/PSALpNkzi1sQnR7Q6vWeL03/NIPKywH29qHw==" saltValue="8QJgIQZgwdkElRf2YtmCmQ==" spinCount="100000" sheet="1" objects="1" scenarios="1"/>
  <mergeCells count="13">
    <mergeCell ref="C8:K8"/>
    <mergeCell ref="L21:L22"/>
    <mergeCell ref="D50:F50"/>
    <mergeCell ref="F31:I31"/>
    <mergeCell ref="D32:H32"/>
    <mergeCell ref="C40:D40"/>
    <mergeCell ref="E40:F40"/>
    <mergeCell ref="G40:H40"/>
    <mergeCell ref="I40:J40"/>
    <mergeCell ref="C21:H22"/>
    <mergeCell ref="I21:I22"/>
    <mergeCell ref="J21:J22"/>
    <mergeCell ref="K21:K22"/>
  </mergeCells>
  <pageMargins left="0.70866141732283472" right="0.70866141732283472" top="0.74803149606299213" bottom="0.74803149606299213" header="0.31496062992125984" footer="0.31496062992125984"/>
  <pageSetup paperSize="9" scale="55"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Modulo Offerta</vt:lpstr>
      <vt:lpstr>Foglio2</vt:lpstr>
      <vt:lpstr>Foglio3</vt:lpstr>
    </vt:vector>
  </TitlesOfParts>
  <Company>FTV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Pretto</dc:creator>
  <cp:lastModifiedBy>Celani Simona</cp:lastModifiedBy>
  <cp:lastPrinted>2022-06-08T09:58:44Z</cp:lastPrinted>
  <dcterms:created xsi:type="dcterms:W3CDTF">2013-06-18T14:48:35Z</dcterms:created>
  <dcterms:modified xsi:type="dcterms:W3CDTF">2022-06-09T13:58:24Z</dcterms:modified>
</cp:coreProperties>
</file>